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0" windowWidth="15450" windowHeight="12585" activeTab="0"/>
  </bookViews>
  <sheets>
    <sheet name="Sheet2" sheetId="1" r:id="rId1"/>
  </sheets>
  <definedNames>
    <definedName name="_xlnm._FilterDatabase" localSheetId="0" hidden="1">'Sheet2'!$A$4:$N$14</definedName>
    <definedName name="_xlnm.Print_Titles" localSheetId="0">'Sheet2'!$3:$4</definedName>
  </definedNames>
  <calcPr fullCalcOnLoad="1"/>
</workbook>
</file>

<file path=xl/sharedStrings.xml><?xml version="1.0" encoding="utf-8"?>
<sst xmlns="http://schemas.openxmlformats.org/spreadsheetml/2006/main" count="117" uniqueCount="62">
  <si>
    <t>序号</t>
  </si>
  <si>
    <t>招聘单位</t>
  </si>
  <si>
    <t>主管部门</t>
  </si>
  <si>
    <t>岗位
名称</t>
  </si>
  <si>
    <t>招聘人数</t>
  </si>
  <si>
    <t>学历</t>
  </si>
  <si>
    <t>学位</t>
  </si>
  <si>
    <t>其他条件要求</t>
  </si>
  <si>
    <t>学士及以上</t>
  </si>
  <si>
    <t>青州市教育局</t>
  </si>
  <si>
    <t>数学教师</t>
  </si>
  <si>
    <t>物理教师</t>
  </si>
  <si>
    <t>化学教师</t>
  </si>
  <si>
    <t>本科及以上</t>
  </si>
  <si>
    <t>备注</t>
  </si>
  <si>
    <t>专业及相近专业
名称</t>
  </si>
  <si>
    <t>咨询电话</t>
  </si>
  <si>
    <t>青州市        高中学校</t>
  </si>
  <si>
    <t>地理教师</t>
  </si>
  <si>
    <t>数学与应用数学；信息与计算科学；数理基础科学；基础数学；计算数学；概率论与数理统计；应用数学；学科教学（数学）；课程与教学论（数学）</t>
  </si>
  <si>
    <t>物理学；应用物理学；核物理；声学；理论物理；粒子物理与原子核物理；原子与分子物理；等离子体物理；凝聚态物理；光学；无线电物理；学科教学（物理）；课程与教学论（物理）</t>
  </si>
  <si>
    <t>化学；应用化学；化学生物学；分子科学与工程；无机化学；分析化学；有机化学；物理化学（含∶化学物理）；高分子化学与物理；学科教学（化学）；课程与教学论（化学）</t>
  </si>
  <si>
    <t>具有高中物理教师资格证</t>
  </si>
  <si>
    <t>具有高中化学教师资格证</t>
  </si>
  <si>
    <t>具有高中地理教师资格证</t>
  </si>
  <si>
    <t>具有高中信息技术教师资格证</t>
  </si>
  <si>
    <t>岗位代码</t>
  </si>
  <si>
    <t>101</t>
  </si>
  <si>
    <t>102</t>
  </si>
  <si>
    <t>103</t>
  </si>
  <si>
    <t>104</t>
  </si>
  <si>
    <t>105</t>
  </si>
  <si>
    <t>附件：1</t>
  </si>
  <si>
    <t>0536-3235859</t>
  </si>
  <si>
    <t>最低服务年限5年。考察体检后“高分先选”。</t>
  </si>
  <si>
    <t>招聘范围</t>
  </si>
  <si>
    <t>具有高中数学教师资格证</t>
  </si>
  <si>
    <t>语文教师</t>
  </si>
  <si>
    <t>英语教师</t>
  </si>
  <si>
    <t>英语；英语语言文学；外国语言学及应用语言学（英语方向）；学科教学（英语）；课程与教学论（英语）</t>
  </si>
  <si>
    <t>106</t>
  </si>
  <si>
    <t>107</t>
  </si>
  <si>
    <t>108</t>
  </si>
  <si>
    <t>109</t>
  </si>
  <si>
    <t xml:space="preserve">        合计：</t>
  </si>
  <si>
    <t>具有高中语文教师资格证</t>
  </si>
  <si>
    <t>具有高中英语教师资格证</t>
  </si>
  <si>
    <t>具有高中生物教师资格证</t>
  </si>
  <si>
    <t>面试
比例</t>
  </si>
  <si>
    <t>地理科学；自然地理与资源环境；资源环境与城乡规划管理；人文地理与城乡规划；地理信息科学；地理信息系统；自然地理学；人文地理学；地图学与地理信息系统；学科教学（地理）；课程与教学论（地理）</t>
  </si>
  <si>
    <t>最低服务年限5年。考察体检后“高分先选”。</t>
  </si>
  <si>
    <t>信息技术教师A</t>
  </si>
  <si>
    <t>信息技术教师B</t>
  </si>
  <si>
    <t>最低服务年限5年。</t>
  </si>
  <si>
    <t>2018年青州市教育系统招聘高中教师岗位一览表</t>
  </si>
  <si>
    <t>1:3</t>
  </si>
  <si>
    <t xml:space="preserve">
报考人员须符合下列条件之一：
1、2016-2018年毕业的国家重点学科全日制本科及以上学历毕业生；
2、2016-2018年毕业的全国“双一流”建设高校全日制本科及以上学历毕业生；
3、2016-2018年毕业的承担免费师范生培养任务高校全日制硕士及以上学历毕业生。
</t>
  </si>
  <si>
    <t>生物教师</t>
  </si>
  <si>
    <t>计算机系统结构；计算机软件与理论；计算机应用技术；计算机科学与技术；软件工程；网络工程；信息安全；物联网工程；数字媒体技术；智能科学与技术空间信息与数字技术；电子与计算机工程；教育技术学；学科教学（信息技术）；课程与教学论（信息技术）</t>
  </si>
  <si>
    <t>动物科学；动物医学；生态学；生物工程；生物技术；生物科学；生物科学与生物技术；生物系统工程；生物信息学；生物医学工程；植物保护；种子科学；生物学；生物医学工程；植物学，动物学；生理学；水生生物学；微生物学；神经生物学；遗传学；发育生物学；细胞生物学；生物化学与分子生物学；作物学；生物物理学；植物病例学；生态学；学科教学（生物）；课程与教学论（生物）</t>
  </si>
  <si>
    <t>计算机系统结构；计算机软件与理论；软件工程</t>
  </si>
  <si>
    <t>汉语言文学；汉语言；古典文献学；古典文献；应用语言学；秘书学；文艺学；语言学及应用语言学；汉语言文字学；中国古典文献学；中国古代文学；中国现当代文学；比较文学与世界文学；学科教学（语文）；课程与教学论（语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</si>
</sst>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0"/>
      <name val="仿宋_GB2312"/>
      <family val="3"/>
    </font>
    <font>
      <b/>
      <sz val="11"/>
      <color indexed="56"/>
      <name val="宋体"/>
      <family val="0"/>
    </font>
    <font>
      <sz val="11"/>
      <color indexed="9"/>
      <name val="宋体"/>
      <family val="0"/>
    </font>
    <font>
      <b/>
      <sz val="11"/>
      <color indexed="63"/>
      <name val="宋体"/>
      <family val="0"/>
    </font>
    <font>
      <b/>
      <sz val="15"/>
      <color indexed="56"/>
      <name val="宋体"/>
      <family val="0"/>
    </font>
    <font>
      <b/>
      <sz val="13"/>
      <color indexed="56"/>
      <name val="宋体"/>
      <family val="0"/>
    </font>
    <font>
      <sz val="11"/>
      <color indexed="17"/>
      <name val="宋体"/>
      <family val="0"/>
    </font>
    <font>
      <sz val="11"/>
      <color indexed="8"/>
      <name val="宋体"/>
      <family val="0"/>
    </font>
    <font>
      <sz val="11"/>
      <color indexed="52"/>
      <name val="宋体"/>
      <family val="0"/>
    </font>
    <font>
      <sz val="11"/>
      <color indexed="20"/>
      <name val="宋体"/>
      <family val="0"/>
    </font>
    <font>
      <sz val="11"/>
      <color indexed="10"/>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60"/>
      <name val="宋体"/>
      <family val="0"/>
    </font>
    <font>
      <b/>
      <sz val="18"/>
      <color indexed="56"/>
      <name val="宋体"/>
      <family val="0"/>
    </font>
    <font>
      <sz val="11"/>
      <color indexed="62"/>
      <name val="宋体"/>
      <family val="0"/>
    </font>
    <font>
      <sz val="10"/>
      <name val="宋体"/>
      <family val="0"/>
    </font>
    <font>
      <sz val="22"/>
      <name val="方正小标宋简体"/>
      <family val="4"/>
    </font>
    <font>
      <sz val="12"/>
      <name val="仿宋_GB2312"/>
      <family val="3"/>
    </font>
    <font>
      <sz val="9"/>
      <name val="宋体"/>
      <family val="0"/>
    </font>
    <font>
      <b/>
      <sz val="1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2" fillId="0" borderId="3" applyNumberFormat="0" applyFill="0" applyAlignment="0" applyProtection="0"/>
    <xf numFmtId="0" fontId="2" fillId="0" borderId="0" applyNumberFormat="0" applyFill="0" applyBorder="0" applyAlignment="0" applyProtection="0"/>
    <xf numFmtId="0" fontId="10" fillId="3" borderId="0" applyNumberFormat="0" applyBorder="0" applyAlignment="0" applyProtection="0"/>
    <xf numFmtId="0" fontId="7"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1" fillId="0" borderId="0" applyNumberFormat="0" applyFill="0" applyBorder="0" applyAlignment="0" applyProtection="0"/>
    <xf numFmtId="0" fontId="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6" fillId="22" borderId="0" applyNumberFormat="0" applyBorder="0" applyAlignment="0" applyProtection="0"/>
    <xf numFmtId="0" fontId="4" fillId="16" borderId="8" applyNumberFormat="0" applyAlignment="0" applyProtection="0"/>
    <xf numFmtId="0" fontId="18" fillId="7" borderId="5" applyNumberFormat="0" applyAlignment="0" applyProtection="0"/>
    <xf numFmtId="0" fontId="0" fillId="23" borderId="9" applyNumberFormat="0" applyFont="0" applyAlignment="0" applyProtection="0"/>
  </cellStyleXfs>
  <cellXfs count="23">
    <xf numFmtId="0" fontId="0" fillId="0" borderId="0" xfId="0" applyAlignment="1">
      <alignment vertical="center"/>
    </xf>
    <xf numFmtId="0" fontId="1" fillId="0" borderId="10" xfId="0" applyFont="1" applyBorder="1" applyAlignment="1">
      <alignment horizontal="center" vertical="center" wrapText="1"/>
    </xf>
    <xf numFmtId="49" fontId="1" fillId="0" borderId="10" xfId="0" applyNumberFormat="1" applyFont="1" applyBorder="1" applyAlignment="1">
      <alignment horizontal="center" vertical="center" wrapText="1"/>
    </xf>
    <xf numFmtId="49" fontId="0" fillId="0" borderId="0" xfId="0" applyNumberFormat="1" applyAlignment="1">
      <alignment vertical="center"/>
    </xf>
    <xf numFmtId="0" fontId="1" fillId="0" borderId="10" xfId="0" applyFont="1" applyBorder="1" applyAlignment="1">
      <alignment horizontal="left" vertical="center" wrapText="1"/>
    </xf>
    <xf numFmtId="0" fontId="0" fillId="0" borderId="0" xfId="0" applyAlignment="1">
      <alignment horizontal="left" vertical="center"/>
    </xf>
    <xf numFmtId="49" fontId="1" fillId="0" borderId="10" xfId="0" applyNumberFormat="1" applyFont="1" applyBorder="1" applyAlignment="1">
      <alignment horizontal="center" vertical="center"/>
    </xf>
    <xf numFmtId="0" fontId="19" fillId="0" borderId="10" xfId="0" applyFont="1" applyBorder="1" applyAlignment="1">
      <alignment horizontal="center" vertical="center" wrapText="1"/>
    </xf>
    <xf numFmtId="0" fontId="19" fillId="0" borderId="11" xfId="0" applyFont="1" applyBorder="1" applyAlignment="1">
      <alignment vertical="center" wrapText="1"/>
    </xf>
    <xf numFmtId="0" fontId="19" fillId="0" borderId="12" xfId="0" applyFont="1" applyBorder="1" applyAlignment="1">
      <alignment vertical="center" wrapText="1"/>
    </xf>
    <xf numFmtId="0" fontId="1" fillId="0" borderId="10" xfId="0" applyFont="1" applyFill="1" applyBorder="1" applyAlignment="1">
      <alignment horizontal="center" vertical="center" wrapText="1"/>
    </xf>
    <xf numFmtId="49" fontId="21" fillId="0" borderId="13" xfId="0" applyNumberFormat="1" applyFont="1" applyBorder="1" applyAlignment="1">
      <alignment horizontal="center" vertical="center" wrapText="1"/>
    </xf>
    <xf numFmtId="49" fontId="21" fillId="0" borderId="14" xfId="0" applyNumberFormat="1"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0"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1" xfId="0" applyFont="1" applyBorder="1" applyAlignment="1">
      <alignment horizontal="center" vertical="center" wrapText="1"/>
    </xf>
    <xf numFmtId="0" fontId="1" fillId="0" borderId="13" xfId="0" applyFont="1" applyBorder="1" applyAlignment="1">
      <alignment horizontal="center" vertical="top" wrapText="1"/>
    </xf>
    <xf numFmtId="0" fontId="1" fillId="0" borderId="16" xfId="0" applyFont="1" applyBorder="1" applyAlignment="1">
      <alignment horizontal="center" vertical="top" wrapText="1"/>
    </xf>
    <xf numFmtId="0" fontId="1" fillId="0" borderId="14" xfId="0" applyFont="1" applyBorder="1" applyAlignment="1">
      <alignment horizontal="center" vertical="top" wrapText="1"/>
    </xf>
    <xf numFmtId="0" fontId="23" fillId="0" borderId="0" xfId="0" applyFont="1" applyAlignment="1">
      <alignment horizontal="left" vertical="center"/>
    </xf>
    <xf numFmtId="0" fontId="20" fillId="0" borderId="0" xfId="0" applyFont="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4"/>
  <sheetViews>
    <sheetView tabSelected="1" zoomScalePageLayoutView="0" workbookViewId="0" topLeftCell="A1">
      <pane ySplit="4" topLeftCell="A5" activePane="bottomLeft" state="frozen"/>
      <selection pane="topLeft" activeCell="A1" sqref="A1"/>
      <selection pane="bottomLeft" activeCell="J5" sqref="J5"/>
    </sheetView>
  </sheetViews>
  <sheetFormatPr defaultColWidth="9.00390625" defaultRowHeight="14.25"/>
  <cols>
    <col min="1" max="1" width="4.625" style="0" customWidth="1"/>
    <col min="2" max="6" width="4.75390625" style="0" customWidth="1"/>
    <col min="7" max="7" width="9.625" style="0" customWidth="1"/>
    <col min="8" max="9" width="4.625" style="0" customWidth="1"/>
    <col min="10" max="10" width="31.50390625" style="0" customWidth="1"/>
    <col min="11" max="11" width="8.125" style="0" customWidth="1"/>
    <col min="12" max="12" width="4.75390625" style="3" customWidth="1"/>
    <col min="13" max="13" width="12.25390625" style="3" customWidth="1"/>
    <col min="14" max="14" width="11.125" style="5" customWidth="1"/>
  </cols>
  <sheetData>
    <row r="1" spans="1:2" ht="23.25" customHeight="1">
      <c r="A1" s="21" t="s">
        <v>32</v>
      </c>
      <c r="B1" s="21"/>
    </row>
    <row r="2" spans="1:14" ht="36" customHeight="1">
      <c r="A2" s="22" t="s">
        <v>54</v>
      </c>
      <c r="B2" s="22"/>
      <c r="C2" s="22"/>
      <c r="D2" s="22"/>
      <c r="E2" s="22"/>
      <c r="F2" s="22"/>
      <c r="G2" s="22"/>
      <c r="H2" s="22"/>
      <c r="I2" s="22"/>
      <c r="J2" s="22"/>
      <c r="K2" s="22"/>
      <c r="L2" s="22"/>
      <c r="M2" s="22"/>
      <c r="N2" s="22"/>
    </row>
    <row r="3" spans="1:14" ht="14.25" customHeight="1">
      <c r="A3" s="15" t="s">
        <v>0</v>
      </c>
      <c r="B3" s="15" t="s">
        <v>1</v>
      </c>
      <c r="C3" s="15" t="s">
        <v>2</v>
      </c>
      <c r="D3" s="13" t="s">
        <v>26</v>
      </c>
      <c r="E3" s="15" t="s">
        <v>3</v>
      </c>
      <c r="F3" s="15" t="s">
        <v>4</v>
      </c>
      <c r="G3" s="15" t="s">
        <v>35</v>
      </c>
      <c r="H3" s="15" t="s">
        <v>5</v>
      </c>
      <c r="I3" s="15" t="s">
        <v>6</v>
      </c>
      <c r="J3" s="15" t="s">
        <v>15</v>
      </c>
      <c r="K3" s="13" t="s">
        <v>7</v>
      </c>
      <c r="L3" s="11" t="s">
        <v>48</v>
      </c>
      <c r="M3" s="11" t="s">
        <v>16</v>
      </c>
      <c r="N3" s="13" t="s">
        <v>14</v>
      </c>
    </row>
    <row r="4" spans="1:14" ht="28.5" customHeight="1">
      <c r="A4" s="15"/>
      <c r="B4" s="15"/>
      <c r="C4" s="15"/>
      <c r="D4" s="14"/>
      <c r="E4" s="15"/>
      <c r="F4" s="15"/>
      <c r="G4" s="15"/>
      <c r="H4" s="15"/>
      <c r="I4" s="15"/>
      <c r="J4" s="15"/>
      <c r="K4" s="14"/>
      <c r="L4" s="12"/>
      <c r="M4" s="12"/>
      <c r="N4" s="14"/>
    </row>
    <row r="5" spans="1:14" ht="84">
      <c r="A5" s="7">
        <v>1</v>
      </c>
      <c r="B5" s="1" t="s">
        <v>17</v>
      </c>
      <c r="C5" s="1" t="s">
        <v>9</v>
      </c>
      <c r="D5" s="1" t="s">
        <v>27</v>
      </c>
      <c r="E5" s="1" t="s">
        <v>37</v>
      </c>
      <c r="F5" s="1">
        <v>2</v>
      </c>
      <c r="G5" s="18" t="s">
        <v>56</v>
      </c>
      <c r="H5" s="1" t="s">
        <v>13</v>
      </c>
      <c r="I5" s="1" t="s">
        <v>8</v>
      </c>
      <c r="J5" s="1" t="s">
        <v>61</v>
      </c>
      <c r="K5" s="1" t="s">
        <v>45</v>
      </c>
      <c r="L5" s="2" t="s">
        <v>55</v>
      </c>
      <c r="M5" s="6" t="s">
        <v>33</v>
      </c>
      <c r="N5" s="4" t="s">
        <v>50</v>
      </c>
    </row>
    <row r="6" spans="1:14" ht="48">
      <c r="A6" s="7">
        <v>2</v>
      </c>
      <c r="B6" s="1" t="s">
        <v>17</v>
      </c>
      <c r="C6" s="1" t="s">
        <v>9</v>
      </c>
      <c r="D6" s="1" t="s">
        <v>28</v>
      </c>
      <c r="E6" s="1" t="s">
        <v>10</v>
      </c>
      <c r="F6" s="1">
        <v>5</v>
      </c>
      <c r="G6" s="19"/>
      <c r="H6" s="1" t="s">
        <v>13</v>
      </c>
      <c r="I6" s="1" t="s">
        <v>8</v>
      </c>
      <c r="J6" s="1" t="s">
        <v>19</v>
      </c>
      <c r="K6" s="1" t="s">
        <v>36</v>
      </c>
      <c r="L6" s="2" t="s">
        <v>55</v>
      </c>
      <c r="M6" s="6" t="s">
        <v>33</v>
      </c>
      <c r="N6" s="4" t="s">
        <v>34</v>
      </c>
    </row>
    <row r="7" spans="1:14" ht="48">
      <c r="A7" s="7">
        <v>3</v>
      </c>
      <c r="B7" s="1" t="s">
        <v>17</v>
      </c>
      <c r="C7" s="1" t="s">
        <v>9</v>
      </c>
      <c r="D7" s="1" t="s">
        <v>29</v>
      </c>
      <c r="E7" s="1" t="s">
        <v>38</v>
      </c>
      <c r="F7" s="1">
        <v>3</v>
      </c>
      <c r="G7" s="19"/>
      <c r="H7" s="1" t="s">
        <v>13</v>
      </c>
      <c r="I7" s="1" t="s">
        <v>8</v>
      </c>
      <c r="J7" s="1" t="s">
        <v>39</v>
      </c>
      <c r="K7" s="1" t="s">
        <v>46</v>
      </c>
      <c r="L7" s="2" t="s">
        <v>55</v>
      </c>
      <c r="M7" s="6" t="s">
        <v>33</v>
      </c>
      <c r="N7" s="4" t="s">
        <v>34</v>
      </c>
    </row>
    <row r="8" spans="1:14" ht="60">
      <c r="A8" s="7">
        <v>4</v>
      </c>
      <c r="B8" s="1" t="s">
        <v>17</v>
      </c>
      <c r="C8" s="1" t="s">
        <v>9</v>
      </c>
      <c r="D8" s="1" t="s">
        <v>30</v>
      </c>
      <c r="E8" s="1" t="s">
        <v>11</v>
      </c>
      <c r="F8" s="1">
        <v>5</v>
      </c>
      <c r="G8" s="19"/>
      <c r="H8" s="1" t="s">
        <v>13</v>
      </c>
      <c r="I8" s="1" t="s">
        <v>8</v>
      </c>
      <c r="J8" s="1" t="s">
        <v>20</v>
      </c>
      <c r="K8" s="1" t="s">
        <v>22</v>
      </c>
      <c r="L8" s="2" t="s">
        <v>55</v>
      </c>
      <c r="M8" s="6" t="s">
        <v>33</v>
      </c>
      <c r="N8" s="4" t="s">
        <v>34</v>
      </c>
    </row>
    <row r="9" spans="1:14" ht="60">
      <c r="A9" s="7">
        <v>5</v>
      </c>
      <c r="B9" s="1" t="s">
        <v>17</v>
      </c>
      <c r="C9" s="1" t="s">
        <v>9</v>
      </c>
      <c r="D9" s="1" t="s">
        <v>31</v>
      </c>
      <c r="E9" s="1" t="s">
        <v>12</v>
      </c>
      <c r="F9" s="1">
        <v>3</v>
      </c>
      <c r="G9" s="19"/>
      <c r="H9" s="1" t="s">
        <v>13</v>
      </c>
      <c r="I9" s="1" t="s">
        <v>8</v>
      </c>
      <c r="J9" s="1" t="s">
        <v>21</v>
      </c>
      <c r="K9" s="1" t="s">
        <v>23</v>
      </c>
      <c r="L9" s="2" t="s">
        <v>55</v>
      </c>
      <c r="M9" s="6" t="s">
        <v>33</v>
      </c>
      <c r="N9" s="4" t="s">
        <v>34</v>
      </c>
    </row>
    <row r="10" spans="1:14" ht="132">
      <c r="A10" s="7">
        <v>6</v>
      </c>
      <c r="B10" s="1" t="s">
        <v>17</v>
      </c>
      <c r="C10" s="1" t="s">
        <v>9</v>
      </c>
      <c r="D10" s="1" t="s">
        <v>40</v>
      </c>
      <c r="E10" s="1" t="s">
        <v>57</v>
      </c>
      <c r="F10" s="1">
        <v>2</v>
      </c>
      <c r="G10" s="19"/>
      <c r="H10" s="1" t="s">
        <v>13</v>
      </c>
      <c r="I10" s="1" t="s">
        <v>8</v>
      </c>
      <c r="J10" s="1" t="s">
        <v>59</v>
      </c>
      <c r="K10" s="1" t="s">
        <v>47</v>
      </c>
      <c r="L10" s="2" t="s">
        <v>55</v>
      </c>
      <c r="M10" s="6" t="s">
        <v>33</v>
      </c>
      <c r="N10" s="4" t="s">
        <v>34</v>
      </c>
    </row>
    <row r="11" spans="1:14" ht="72" customHeight="1">
      <c r="A11" s="7">
        <v>7</v>
      </c>
      <c r="B11" s="1" t="s">
        <v>17</v>
      </c>
      <c r="C11" s="1" t="s">
        <v>9</v>
      </c>
      <c r="D11" s="1" t="s">
        <v>41</v>
      </c>
      <c r="E11" s="1" t="s">
        <v>18</v>
      </c>
      <c r="F11" s="1">
        <v>2</v>
      </c>
      <c r="G11" s="19"/>
      <c r="H11" s="1" t="s">
        <v>13</v>
      </c>
      <c r="I11" s="1" t="s">
        <v>8</v>
      </c>
      <c r="J11" s="10" t="s">
        <v>49</v>
      </c>
      <c r="K11" s="1" t="s">
        <v>24</v>
      </c>
      <c r="L11" s="2" t="s">
        <v>55</v>
      </c>
      <c r="M11" s="6" t="s">
        <v>33</v>
      </c>
      <c r="N11" s="4" t="s">
        <v>34</v>
      </c>
    </row>
    <row r="12" spans="1:14" ht="84">
      <c r="A12" s="7">
        <v>8</v>
      </c>
      <c r="B12" s="1" t="s">
        <v>17</v>
      </c>
      <c r="C12" s="1" t="s">
        <v>9</v>
      </c>
      <c r="D12" s="1" t="s">
        <v>42</v>
      </c>
      <c r="E12" s="1" t="s">
        <v>51</v>
      </c>
      <c r="F12" s="1">
        <v>2</v>
      </c>
      <c r="G12" s="19"/>
      <c r="H12" s="1" t="s">
        <v>13</v>
      </c>
      <c r="I12" s="1" t="s">
        <v>8</v>
      </c>
      <c r="J12" s="1" t="s">
        <v>58</v>
      </c>
      <c r="K12" s="1" t="s">
        <v>25</v>
      </c>
      <c r="L12" s="2" t="s">
        <v>55</v>
      </c>
      <c r="M12" s="6" t="s">
        <v>33</v>
      </c>
      <c r="N12" s="4" t="s">
        <v>34</v>
      </c>
    </row>
    <row r="13" spans="1:14" ht="48">
      <c r="A13" s="7">
        <v>9</v>
      </c>
      <c r="B13" s="1" t="s">
        <v>17</v>
      </c>
      <c r="C13" s="1" t="s">
        <v>9</v>
      </c>
      <c r="D13" s="1" t="s">
        <v>43</v>
      </c>
      <c r="E13" s="1" t="s">
        <v>52</v>
      </c>
      <c r="F13" s="1">
        <v>1</v>
      </c>
      <c r="G13" s="20"/>
      <c r="H13" s="1" t="s">
        <v>13</v>
      </c>
      <c r="I13" s="1" t="s">
        <v>8</v>
      </c>
      <c r="J13" s="1" t="s">
        <v>60</v>
      </c>
      <c r="K13" s="1" t="s">
        <v>25</v>
      </c>
      <c r="L13" s="2" t="s">
        <v>55</v>
      </c>
      <c r="M13" s="6" t="s">
        <v>33</v>
      </c>
      <c r="N13" s="4" t="s">
        <v>53</v>
      </c>
    </row>
    <row r="14" spans="1:14" ht="30" customHeight="1">
      <c r="A14" s="16" t="s">
        <v>44</v>
      </c>
      <c r="B14" s="17"/>
      <c r="C14" s="17"/>
      <c r="D14" s="17"/>
      <c r="E14" s="17"/>
      <c r="F14" s="7">
        <f>SUM(F5:F13)</f>
        <v>25</v>
      </c>
      <c r="G14" s="8"/>
      <c r="H14" s="8"/>
      <c r="I14" s="8"/>
      <c r="J14" s="8"/>
      <c r="K14" s="8"/>
      <c r="L14" s="8"/>
      <c r="M14" s="8"/>
      <c r="N14" s="9"/>
    </row>
  </sheetData>
  <sheetProtection/>
  <autoFilter ref="A4:N14"/>
  <mergeCells count="18">
    <mergeCell ref="A1:B1"/>
    <mergeCell ref="N3:N4"/>
    <mergeCell ref="K3:K4"/>
    <mergeCell ref="I3:I4"/>
    <mergeCell ref="F3:F4"/>
    <mergeCell ref="A2:N2"/>
    <mergeCell ref="G3:G4"/>
    <mergeCell ref="C3:C4"/>
    <mergeCell ref="B3:B4"/>
    <mergeCell ref="M3:M4"/>
    <mergeCell ref="L3:L4"/>
    <mergeCell ref="D3:D4"/>
    <mergeCell ref="J3:J4"/>
    <mergeCell ref="A14:E14"/>
    <mergeCell ref="G5:G13"/>
    <mergeCell ref="E3:E4"/>
    <mergeCell ref="A3:A4"/>
    <mergeCell ref="H3:H4"/>
  </mergeCells>
  <printOptions horizontalCentered="1"/>
  <pageMargins left="0.7086614173228347" right="0.7086614173228347" top="0.5905511811023623" bottom="0.5905511811023623" header="0" footer="0"/>
  <pageSetup fitToHeight="1" fitToWidth="1" horizontalDpi="600" verticalDpi="600" orientation="portrait" paperSize="9" scale="71"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wdz</cp:lastModifiedBy>
  <cp:lastPrinted>2018-02-27T04:18:42Z</cp:lastPrinted>
  <dcterms:created xsi:type="dcterms:W3CDTF">2008-03-06T01:28:34Z</dcterms:created>
  <dcterms:modified xsi:type="dcterms:W3CDTF">2018-03-05T07:08:26Z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