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690" activeTab="0"/>
  </bookViews>
  <sheets>
    <sheet name="985、21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<sst xmlns="http://schemas.openxmlformats.org/spreadsheetml/2006/main" count="24" uniqueCount="23">
  <si>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各学科岗位分布情况</t>
  </si>
  <si>
    <t>语文</t>
  </si>
  <si>
    <t>数学</t>
  </si>
  <si>
    <t>单位：成都市新都区教育局</t>
  </si>
  <si>
    <t>合计</t>
  </si>
  <si>
    <t>香城小学</t>
  </si>
  <si>
    <t>谕亭小学</t>
  </si>
  <si>
    <t>蜀龙学校（小学部）</t>
  </si>
  <si>
    <r>
      <t>学校教职工编制超缺情况（+为超编，</t>
    </r>
    <r>
      <rPr>
        <b/>
        <sz val="9"/>
        <rFont val="宋体"/>
        <family val="0"/>
      </rPr>
      <t>-为缺编</t>
    </r>
    <r>
      <rPr>
        <b/>
        <sz val="9"/>
        <rFont val="宋体"/>
        <family val="0"/>
      </rPr>
      <t>）</t>
    </r>
  </si>
  <si>
    <r>
      <t xml:space="preserve">    岗位
       </t>
    </r>
    <r>
      <rPr>
        <b/>
        <sz val="9"/>
        <rFont val="宋体"/>
        <family val="0"/>
      </rPr>
      <t xml:space="preserve">学科
    </t>
    </r>
    <r>
      <rPr>
        <b/>
        <sz val="9"/>
        <rFont val="宋体"/>
        <family val="0"/>
      </rPr>
      <t xml:space="preserve">     </t>
    </r>
    <r>
      <rPr>
        <b/>
        <sz val="9"/>
        <rFont val="宋体"/>
        <family val="0"/>
      </rPr>
      <t xml:space="preserve"> 需求
招聘单位</t>
    </r>
  </si>
  <si>
    <t>桂湖小学</t>
  </si>
  <si>
    <t>新新路小学</t>
  </si>
  <si>
    <t>附件2：</t>
  </si>
  <si>
    <t>现代制造职业技术学校</t>
  </si>
  <si>
    <t>会计</t>
  </si>
  <si>
    <t>小计</t>
  </si>
  <si>
    <t>小计</t>
  </si>
  <si>
    <r>
      <t xml:space="preserve">成都市新都区教育局面向四川省外“985工程”大学、“211工程”大学现场考核招聘2020年应届优秀大学毕业生岗位分布情况表
</t>
    </r>
    <r>
      <rPr>
        <sz val="9"/>
        <rFont val="黑体"/>
        <family val="3"/>
      </rPr>
      <t>（事业编制岗位）</t>
    </r>
  </si>
  <si>
    <t>信息技术</t>
  </si>
  <si>
    <t>一、职高教师岗位4个</t>
  </si>
  <si>
    <r>
      <t>二、小学教师岗位6</t>
    </r>
    <r>
      <rPr>
        <sz val="9"/>
        <rFont val="宋体"/>
        <family val="0"/>
      </rPr>
      <t>个</t>
    </r>
  </si>
  <si>
    <t>英语</t>
  </si>
  <si>
    <t>西街小学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</si>
</sst>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0_ "/>
    <numFmt numFmtId="179" formatCode="0.00_);[Red]\(0.00\)"/>
    <numFmt numFmtId="180" formatCode="0.0_);[Red]\(0.0\)"/>
    <numFmt numFmtId="181" formatCode="0.00_ "/>
    <numFmt numFmtId="182" formatCode="0.00_);\(0.00\)"/>
    <numFmt numFmtId="183" formatCode="#\ ?/2"/>
    <numFmt numFmtId="184" formatCode="0.0_ "/>
    <numFmt numFmtId="185" formatCode="#\ ???/???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#################.##########"/>
    <numFmt numFmtId="192" formatCode="_ &quot;¥&quot;* #,##0.00_ ;_ &quot;¥&quot;* \-#,##0.00_ ;_ &quot;¥&quot;* \-??_ ;_ @_ "/>
    <numFmt numFmtId="193" formatCode="_ &quot;¥&quot;* #,##0_ ;_ &quot;¥&quot;* \-#,##0_ ;_ &quot;¥&quot;* \-_ ;_ @_ "/>
    <numFmt numFmtId="194" formatCode="0.0000000000_);[Red]\(0.0000000000\)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&quot;¥&quot;* _-#,##0;&quot;¥&quot;* \-#,##0;&quot;¥&quot;* _-&quot;-&quot;;@"/>
    <numFmt numFmtId="204" formatCode="* #,##0;* \-#,##0;* &quot;-&quot;;@"/>
    <numFmt numFmtId="205" formatCode="&quot;¥&quot;* _-#,##0.00;&quot;¥&quot;* \-#,##0.00;&quot;¥&quot;* _-&quot;-&quot;??;@"/>
    <numFmt numFmtId="206" formatCode="* #,##0.00;* \-#,##0.00;* &quot;-&quot;??;@"/>
    <numFmt numFmtId="207" formatCode="yyyy&quot;年&quot;m&quot;月&quot;;@"/>
    <numFmt numFmtId="208" formatCode="yyyy&quot;年&quot;m&quot;月&quot;d&quot;日&quot;;@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黑体"/>
      <family val="3"/>
    </font>
    <font>
      <sz val="11"/>
      <name val="宋体"/>
      <family val="0"/>
    </font>
    <font>
      <sz val="15"/>
      <name val="黑体"/>
      <family val="3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40" applyFont="1" applyBorder="1">
      <alignment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176" fontId="3" fillId="0" borderId="0" xfId="40" applyNumberFormat="1" applyFont="1" applyBorder="1">
      <alignment vertical="center"/>
      <protection/>
    </xf>
    <xf numFmtId="0" fontId="3" fillId="0" borderId="0" xfId="40" applyFont="1" applyBorder="1" applyAlignment="1">
      <alignment vertical="center"/>
      <protection/>
    </xf>
    <xf numFmtId="0" fontId="6" fillId="0" borderId="0" xfId="40" applyFont="1" applyBorder="1">
      <alignment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176" fontId="3" fillId="0" borderId="10" xfId="40" applyNumberFormat="1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left" vertical="center" wrapText="1"/>
      <protection/>
    </xf>
    <xf numFmtId="176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0" fontId="3" fillId="0" borderId="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top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left" vertical="center" wrapText="1"/>
      <protection/>
    </xf>
    <xf numFmtId="0" fontId="3" fillId="0" borderId="13" xfId="40" applyFont="1" applyBorder="1" applyAlignment="1">
      <alignment horizontal="left" vertical="center" wrapText="1"/>
      <protection/>
    </xf>
    <xf numFmtId="0" fontId="3" fillId="0" borderId="14" xfId="40" applyFont="1" applyBorder="1" applyAlignment="1">
      <alignment horizontal="left" vertical="center" wrapText="1"/>
      <protection/>
    </xf>
    <xf numFmtId="0" fontId="7" fillId="0" borderId="0" xfId="40" applyFont="1" applyBorder="1" applyAlignment="1">
      <alignment horizontal="center" vertical="center" wrapText="1"/>
      <protection/>
    </xf>
    <xf numFmtId="208" fontId="3" fillId="0" borderId="0" xfId="40" applyNumberFormat="1" applyFont="1" applyBorder="1" applyAlignment="1">
      <alignment horizontal="righ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现场考聘优秀大学毕业生岗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90625"/>
          <a:ext cx="15811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200150"/>
          <a:ext cx="15811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4">
      <selection activeCell="C10" sqref="C10:C15"/>
    </sheetView>
  </sheetViews>
  <sheetFormatPr defaultColWidth="9.00390625" defaultRowHeight="14.25"/>
  <cols>
    <col min="1" max="1" width="20.875" style="1" customWidth="1"/>
    <col min="2" max="2" width="8.75390625" style="1" hidden="1" customWidth="1"/>
    <col min="3" max="8" width="11.125" style="1" customWidth="1"/>
    <col min="9" max="16384" width="9.00390625" style="1" customWidth="1"/>
  </cols>
  <sheetData>
    <row r="1" spans="1:2" ht="17.25" customHeight="1">
      <c r="A1" s="5" t="s">
        <v>12</v>
      </c>
      <c r="B1" s="5"/>
    </row>
    <row r="2" spans="1:8" ht="59.25" customHeight="1">
      <c r="A2" s="24" t="s">
        <v>17</v>
      </c>
      <c r="B2" s="24"/>
      <c r="C2" s="24"/>
      <c r="D2" s="24"/>
      <c r="E2" s="24"/>
      <c r="F2" s="24"/>
      <c r="G2" s="24"/>
      <c r="H2" s="24"/>
    </row>
    <row r="3" spans="1:8" ht="17.25" customHeight="1">
      <c r="A3" s="17" t="s">
        <v>3</v>
      </c>
      <c r="B3" s="17"/>
      <c r="C3" s="18"/>
      <c r="D3" s="18"/>
      <c r="E3" s="18"/>
      <c r="F3" s="8"/>
      <c r="G3" s="25">
        <v>43734</v>
      </c>
      <c r="H3" s="25"/>
    </row>
    <row r="4" spans="1:8" ht="21.75" customHeight="1">
      <c r="A4" s="19" t="s">
        <v>9</v>
      </c>
      <c r="B4" s="15" t="s">
        <v>8</v>
      </c>
      <c r="C4" s="20" t="s">
        <v>0</v>
      </c>
      <c r="D4" s="20"/>
      <c r="E4" s="20"/>
      <c r="F4" s="20"/>
      <c r="G4" s="20"/>
      <c r="H4" s="20"/>
    </row>
    <row r="5" spans="1:8" ht="57" customHeight="1">
      <c r="A5" s="19"/>
      <c r="B5" s="16"/>
      <c r="C5" s="2" t="s">
        <v>4</v>
      </c>
      <c r="D5" s="2" t="s">
        <v>1</v>
      </c>
      <c r="E5" s="2" t="s">
        <v>2</v>
      </c>
      <c r="F5" s="2" t="s">
        <v>21</v>
      </c>
      <c r="G5" s="2" t="s">
        <v>18</v>
      </c>
      <c r="H5" s="2" t="s">
        <v>14</v>
      </c>
    </row>
    <row r="6" spans="1:8" ht="23.25" customHeight="1">
      <c r="A6" s="21" t="s">
        <v>19</v>
      </c>
      <c r="B6" s="22"/>
      <c r="C6" s="22"/>
      <c r="D6" s="22"/>
      <c r="E6" s="22"/>
      <c r="F6" s="22"/>
      <c r="G6" s="22"/>
      <c r="H6" s="23"/>
    </row>
    <row r="7" spans="1:8" ht="24.75" customHeight="1">
      <c r="A7" s="12" t="s">
        <v>13</v>
      </c>
      <c r="B7" s="12"/>
      <c r="C7" s="9">
        <f>SUM(D7:H7)</f>
        <v>4</v>
      </c>
      <c r="D7" s="12">
        <v>1</v>
      </c>
      <c r="E7" s="12">
        <v>1</v>
      </c>
      <c r="F7" s="12">
        <v>1</v>
      </c>
      <c r="G7" s="12"/>
      <c r="H7" s="11">
        <v>1</v>
      </c>
    </row>
    <row r="8" spans="1:8" ht="24.75" customHeight="1">
      <c r="A8" s="12" t="s">
        <v>16</v>
      </c>
      <c r="B8" s="12"/>
      <c r="C8" s="9">
        <f>SUM(C7)</f>
        <v>4</v>
      </c>
      <c r="D8" s="12">
        <v>1</v>
      </c>
      <c r="E8" s="12">
        <v>1</v>
      </c>
      <c r="F8" s="12">
        <v>1</v>
      </c>
      <c r="G8" s="12"/>
      <c r="H8" s="11">
        <v>1</v>
      </c>
    </row>
    <row r="9" spans="1:8" ht="24" customHeight="1">
      <c r="A9" s="21" t="s">
        <v>20</v>
      </c>
      <c r="B9" s="22"/>
      <c r="C9" s="22"/>
      <c r="D9" s="22"/>
      <c r="E9" s="22"/>
      <c r="F9" s="22"/>
      <c r="G9" s="22"/>
      <c r="H9" s="23"/>
    </row>
    <row r="10" spans="1:8" ht="24" customHeight="1">
      <c r="A10" s="12" t="s">
        <v>22</v>
      </c>
      <c r="B10" s="14"/>
      <c r="C10" s="9">
        <f aca="true" t="shared" si="0" ref="C10:C15">SUM(D10:H10)</f>
        <v>1</v>
      </c>
      <c r="D10" s="12">
        <v>1</v>
      </c>
      <c r="E10" s="12"/>
      <c r="F10" s="12"/>
      <c r="G10" s="12"/>
      <c r="H10" s="14"/>
    </row>
    <row r="11" spans="1:8" ht="24" customHeight="1">
      <c r="A11" s="6" t="s">
        <v>6</v>
      </c>
      <c r="B11" s="6">
        <v>-42</v>
      </c>
      <c r="C11" s="9">
        <f t="shared" si="0"/>
        <v>1</v>
      </c>
      <c r="D11" s="6">
        <v>1</v>
      </c>
      <c r="E11" s="6"/>
      <c r="F11" s="6"/>
      <c r="G11" s="6"/>
      <c r="H11" s="11"/>
    </row>
    <row r="12" spans="1:8" ht="24" customHeight="1">
      <c r="A12" s="6" t="s">
        <v>5</v>
      </c>
      <c r="B12" s="6">
        <v>-39</v>
      </c>
      <c r="C12" s="9">
        <f t="shared" si="0"/>
        <v>1</v>
      </c>
      <c r="D12" s="6">
        <v>1</v>
      </c>
      <c r="E12" s="6"/>
      <c r="F12" s="6"/>
      <c r="G12" s="6"/>
      <c r="H12" s="11"/>
    </row>
    <row r="13" spans="1:8" ht="24" customHeight="1">
      <c r="A13" s="10" t="s">
        <v>11</v>
      </c>
      <c r="B13" s="6"/>
      <c r="C13" s="9">
        <f t="shared" si="0"/>
        <v>1</v>
      </c>
      <c r="D13" s="6">
        <v>1</v>
      </c>
      <c r="E13" s="6"/>
      <c r="F13" s="6"/>
      <c r="G13" s="6"/>
      <c r="H13" s="11"/>
    </row>
    <row r="14" spans="1:8" ht="24" customHeight="1">
      <c r="A14" s="6" t="s">
        <v>10</v>
      </c>
      <c r="B14" s="6"/>
      <c r="C14" s="9">
        <f t="shared" si="0"/>
        <v>1</v>
      </c>
      <c r="D14" s="6"/>
      <c r="E14" s="6"/>
      <c r="F14" s="6"/>
      <c r="G14" s="6">
        <v>1</v>
      </c>
      <c r="H14" s="11"/>
    </row>
    <row r="15" spans="1:8" ht="24" customHeight="1">
      <c r="A15" s="6" t="s">
        <v>7</v>
      </c>
      <c r="B15" s="6">
        <v>-49</v>
      </c>
      <c r="C15" s="9">
        <f t="shared" si="0"/>
        <v>1</v>
      </c>
      <c r="D15" s="6">
        <v>1</v>
      </c>
      <c r="E15" s="6"/>
      <c r="F15" s="6"/>
      <c r="G15" s="6"/>
      <c r="H15" s="11"/>
    </row>
    <row r="16" spans="1:8" ht="24" customHeight="1">
      <c r="A16" s="13" t="s">
        <v>15</v>
      </c>
      <c r="B16" s="6"/>
      <c r="C16" s="9">
        <f aca="true" t="shared" si="1" ref="C16:H16">SUM(C10:C15)</f>
        <v>6</v>
      </c>
      <c r="D16" s="6">
        <f t="shared" si="1"/>
        <v>5</v>
      </c>
      <c r="E16" s="6">
        <f t="shared" si="1"/>
        <v>0</v>
      </c>
      <c r="F16" s="6">
        <f t="shared" si="1"/>
        <v>0</v>
      </c>
      <c r="G16" s="6">
        <f t="shared" si="1"/>
        <v>1</v>
      </c>
      <c r="H16" s="6">
        <f t="shared" si="1"/>
        <v>0</v>
      </c>
    </row>
    <row r="17" spans="1:8" ht="24" customHeight="1">
      <c r="A17" s="6" t="s">
        <v>4</v>
      </c>
      <c r="B17" s="6"/>
      <c r="C17" s="7">
        <f aca="true" t="shared" si="2" ref="C17:H17">SUM(C8,C16)</f>
        <v>10</v>
      </c>
      <c r="D17" s="7">
        <f t="shared" si="2"/>
        <v>6</v>
      </c>
      <c r="E17" s="7">
        <f t="shared" si="2"/>
        <v>1</v>
      </c>
      <c r="F17" s="7">
        <f t="shared" si="2"/>
        <v>1</v>
      </c>
      <c r="G17" s="7">
        <f t="shared" si="2"/>
        <v>1</v>
      </c>
      <c r="H17" s="7">
        <f t="shared" si="2"/>
        <v>1</v>
      </c>
    </row>
    <row r="18" spans="1:7" ht="11.25">
      <c r="A18" s="4"/>
      <c r="B18" s="4"/>
      <c r="C18" s="4"/>
      <c r="D18" s="4"/>
      <c r="E18" s="4"/>
      <c r="F18" s="4"/>
      <c r="G18" s="4"/>
    </row>
    <row r="19" ht="11.25">
      <c r="C19" s="3"/>
    </row>
    <row r="20" ht="11.25">
      <c r="C20" s="3"/>
    </row>
    <row r="21" ht="11.25">
      <c r="C21" s="3"/>
    </row>
  </sheetData>
  <sheetProtection/>
  <mergeCells count="8">
    <mergeCell ref="A6:H6"/>
    <mergeCell ref="A9:H9"/>
    <mergeCell ref="A2:H2"/>
    <mergeCell ref="G3:H3"/>
    <mergeCell ref="A3:E3"/>
    <mergeCell ref="A4:A5"/>
    <mergeCell ref="B4:B5"/>
    <mergeCell ref="C4:H4"/>
  </mergeCells>
  <printOptions horizontalCentered="1"/>
  <pageMargins left="0.54" right="0.38" top="0.4" bottom="0.39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zw</cp:lastModifiedBy>
  <cp:lastPrinted>2019-09-26T03:50:20Z</cp:lastPrinted>
  <dcterms:created xsi:type="dcterms:W3CDTF">2014-04-17T03:42:52Z</dcterms:created>
  <dcterms:modified xsi:type="dcterms:W3CDTF">2019-09-26T06:48:41Z</dcterms:modified>
  <cp:category/>
  <cp:version/>
  <cp:contentType/>
  <cp:contentStatus/>
</cp:coreProperties>
</file>