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音体美学科入围体检名单" sheetId="1" r:id="rId1"/>
  </sheets>
  <definedNames>
    <definedName name="_xlnm.Print_Titles" localSheetId="0">'音体美学科入围体检名单'!$1:$2</definedName>
  </definedNames>
  <calcPr fullCalcOnLoad="1"/>
</workbook>
</file>

<file path=xl/sharedStrings.xml><?xml version="1.0" encoding="utf-8"?>
<sst xmlns="http://schemas.openxmlformats.org/spreadsheetml/2006/main" count="110" uniqueCount="71">
  <si>
    <t>序号</t>
  </si>
  <si>
    <t>准考证号</t>
  </si>
  <si>
    <t>姓名</t>
  </si>
  <si>
    <t>总成绩</t>
  </si>
  <si>
    <t>名次</t>
  </si>
  <si>
    <t>笔试
成绩</t>
  </si>
  <si>
    <t>招聘层次</t>
  </si>
  <si>
    <t>面试
成绩</t>
  </si>
  <si>
    <t>招聘
学科</t>
  </si>
  <si>
    <t>萧山区2020年面向社会招聘教师音体美学科
入围体检人员名单</t>
  </si>
  <si>
    <t>高中</t>
  </si>
  <si>
    <t>音乐（声乐）</t>
  </si>
  <si>
    <t>01070012402</t>
  </si>
  <si>
    <t>冯丽佳</t>
  </si>
  <si>
    <t>初中（南片）</t>
  </si>
  <si>
    <t>美术</t>
  </si>
  <si>
    <t>01070012917</t>
  </si>
  <si>
    <t>王婕</t>
  </si>
  <si>
    <t>初中（中片）</t>
  </si>
  <si>
    <t>体育</t>
  </si>
  <si>
    <t>01070012614</t>
  </si>
  <si>
    <t>潘轶青</t>
  </si>
  <si>
    <t>初中（东片）</t>
  </si>
  <si>
    <t>音乐</t>
  </si>
  <si>
    <t>01070012427</t>
  </si>
  <si>
    <t>金颖</t>
  </si>
  <si>
    <t>小学（南片）</t>
  </si>
  <si>
    <t>01070022830</t>
  </si>
  <si>
    <t>黄武媛</t>
  </si>
  <si>
    <t>01070022924</t>
  </si>
  <si>
    <t>王佳语</t>
  </si>
  <si>
    <t>01070022913</t>
  </si>
  <si>
    <t>沈施超</t>
  </si>
  <si>
    <t>01070013009</t>
  </si>
  <si>
    <t>管虎</t>
  </si>
  <si>
    <t>01070013105</t>
  </si>
  <si>
    <t>王久洪</t>
  </si>
  <si>
    <t>01070034230</t>
  </si>
  <si>
    <t>楼佳幸</t>
  </si>
  <si>
    <t>01070034325</t>
  </si>
  <si>
    <t>徐璐佳</t>
  </si>
  <si>
    <t>小学（中片）</t>
  </si>
  <si>
    <t>01070023122</t>
  </si>
  <si>
    <t>吴成滨</t>
  </si>
  <si>
    <t>01070023216</t>
  </si>
  <si>
    <t>赵佳远</t>
  </si>
  <si>
    <t>01070023210</t>
  </si>
  <si>
    <t>张威</t>
  </si>
  <si>
    <t>01070023023</t>
  </si>
  <si>
    <t>贺菲</t>
  </si>
  <si>
    <t>01070013328</t>
  </si>
  <si>
    <t>周文涛</t>
  </si>
  <si>
    <t>01070013229</t>
  </si>
  <si>
    <t>盛谦儒</t>
  </si>
  <si>
    <t>01070034729</t>
  </si>
  <si>
    <t>张鹿晶</t>
  </si>
  <si>
    <t>01070034721</t>
  </si>
  <si>
    <t>余露霞</t>
  </si>
  <si>
    <t>01070034728</t>
  </si>
  <si>
    <t>曾娇</t>
  </si>
  <si>
    <t>01070034727</t>
  </si>
  <si>
    <t>虞佳</t>
  </si>
  <si>
    <t>小学（东片）</t>
  </si>
  <si>
    <t>01070023225</t>
  </si>
  <si>
    <t>鲍方盈</t>
  </si>
  <si>
    <t>01070023229</t>
  </si>
  <si>
    <t>陈专一</t>
  </si>
  <si>
    <t>01070034902</t>
  </si>
  <si>
    <t>郭梦婕</t>
  </si>
  <si>
    <t>01070034912</t>
  </si>
  <si>
    <t>蒋丹丹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</si>
</sst>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  <numFmt numFmtId="205" formatCode="0;_琀"/>
    <numFmt numFmtId="206" formatCode="0;_�"/>
    <numFmt numFmtId="207" formatCode="0_);[Red]\(0\)"/>
    <numFmt numFmtId="208" formatCode="0.00;[Red]0.00"/>
    <numFmt numFmtId="209" formatCode="0.00_);\(0.00\)"/>
    <numFmt numFmtId="210" formatCode="0_);\(0\)"/>
    <numFmt numFmtId="211" formatCode="0.00_);[Red]\(0.00\)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新宋体"/>
      <family val="3"/>
    </font>
    <font>
      <b/>
      <sz val="18"/>
      <name val="新宋体"/>
      <family val="3"/>
    </font>
    <font>
      <b/>
      <sz val="11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1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0" xfId="0" applyFont="1" applyFill="1" applyBorder="1" applyAlignment="1" quotePrefix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211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bmk2016" xfId="40"/>
    <cellStyle name="好" xfId="41"/>
    <cellStyle name="好_bmk2016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L10" sqref="L10"/>
    </sheetView>
  </sheetViews>
  <sheetFormatPr defaultColWidth="9.00390625" defaultRowHeight="18" customHeight="1"/>
  <cols>
    <col min="1" max="1" width="3.875" style="1" bestFit="1" customWidth="1"/>
    <col min="2" max="2" width="13.875" style="1" bestFit="1" customWidth="1"/>
    <col min="3" max="3" width="8.125" style="1" customWidth="1"/>
    <col min="4" max="4" width="12.75390625" style="2" bestFit="1" customWidth="1"/>
    <col min="5" max="5" width="8.75390625" style="1" customWidth="1"/>
    <col min="6" max="6" width="6.00390625" style="2" bestFit="1" customWidth="1"/>
    <col min="7" max="7" width="7.50390625" style="2" bestFit="1" customWidth="1"/>
    <col min="8" max="8" width="8.125" style="1" customWidth="1"/>
    <col min="9" max="9" width="5.875" style="1" customWidth="1"/>
    <col min="10" max="10" width="6.00390625" style="3" customWidth="1"/>
    <col min="11" max="16384" width="9.00390625" style="1" customWidth="1"/>
  </cols>
  <sheetData>
    <row r="1" spans="1:10" s="8" customFormat="1" ht="52.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9"/>
    </row>
    <row r="2" spans="1:9" s="6" customFormat="1" ht="27">
      <c r="A2" s="4" t="s">
        <v>0</v>
      </c>
      <c r="B2" s="4" t="s">
        <v>6</v>
      </c>
      <c r="C2" s="4" t="s">
        <v>8</v>
      </c>
      <c r="D2" s="5" t="s">
        <v>1</v>
      </c>
      <c r="E2" s="4" t="s">
        <v>2</v>
      </c>
      <c r="F2" s="5" t="s">
        <v>5</v>
      </c>
      <c r="G2" s="4" t="s">
        <v>7</v>
      </c>
      <c r="H2" s="4" t="s">
        <v>3</v>
      </c>
      <c r="I2" s="7" t="s">
        <v>4</v>
      </c>
    </row>
    <row r="3" spans="1:9" ht="18" customHeight="1">
      <c r="A3" s="11">
        <v>1</v>
      </c>
      <c r="B3" s="12" t="s">
        <v>10</v>
      </c>
      <c r="C3" s="12" t="s">
        <v>11</v>
      </c>
      <c r="D3" s="13" t="s">
        <v>12</v>
      </c>
      <c r="E3" s="12" t="s">
        <v>13</v>
      </c>
      <c r="F3" s="13">
        <v>70</v>
      </c>
      <c r="G3" s="14">
        <v>78.27</v>
      </c>
      <c r="H3" s="13">
        <f>ROUND(G3*0.6+F3*0.4,2)</f>
        <v>74.96</v>
      </c>
      <c r="I3" s="13">
        <v>1</v>
      </c>
    </row>
    <row r="4" spans="1:9" ht="18" customHeight="1">
      <c r="A4" s="11">
        <v>2</v>
      </c>
      <c r="B4" s="12" t="s">
        <v>14</v>
      </c>
      <c r="C4" s="12" t="s">
        <v>15</v>
      </c>
      <c r="D4" s="13" t="s">
        <v>16</v>
      </c>
      <c r="E4" s="12" t="s">
        <v>17</v>
      </c>
      <c r="F4" s="13">
        <v>95</v>
      </c>
      <c r="G4" s="14">
        <v>79.5</v>
      </c>
      <c r="H4" s="13">
        <f>ROUND(G4*0.6+F4*0.4,2)</f>
        <v>85.7</v>
      </c>
      <c r="I4" s="13">
        <v>1</v>
      </c>
    </row>
    <row r="5" spans="1:9" ht="18" customHeight="1">
      <c r="A5" s="11">
        <v>3</v>
      </c>
      <c r="B5" s="12" t="s">
        <v>18</v>
      </c>
      <c r="C5" s="12" t="s">
        <v>19</v>
      </c>
      <c r="D5" s="13" t="s">
        <v>20</v>
      </c>
      <c r="E5" s="12" t="s">
        <v>21</v>
      </c>
      <c r="F5" s="13">
        <v>81</v>
      </c>
      <c r="G5" s="15">
        <v>82.42</v>
      </c>
      <c r="H5" s="13">
        <f>ROUND(G5*0.6+F5*0.4,2)</f>
        <v>81.85</v>
      </c>
      <c r="I5" s="13">
        <v>1</v>
      </c>
    </row>
    <row r="6" spans="1:9" ht="18" customHeight="1">
      <c r="A6" s="11">
        <v>4</v>
      </c>
      <c r="B6" s="12" t="s">
        <v>22</v>
      </c>
      <c r="C6" s="12" t="s">
        <v>23</v>
      </c>
      <c r="D6" s="13" t="s">
        <v>24</v>
      </c>
      <c r="E6" s="12" t="s">
        <v>25</v>
      </c>
      <c r="F6" s="13">
        <v>73</v>
      </c>
      <c r="G6" s="14">
        <v>78.92</v>
      </c>
      <c r="H6" s="13">
        <f>ROUND(G6*0.6+F6*0.4,2)</f>
        <v>76.55</v>
      </c>
      <c r="I6" s="13">
        <v>1</v>
      </c>
    </row>
    <row r="7" spans="1:9" ht="18" customHeight="1">
      <c r="A7" s="11">
        <v>5</v>
      </c>
      <c r="B7" s="12" t="s">
        <v>26</v>
      </c>
      <c r="C7" s="12" t="s">
        <v>23</v>
      </c>
      <c r="D7" s="13" t="s">
        <v>27</v>
      </c>
      <c r="E7" s="12" t="s">
        <v>28</v>
      </c>
      <c r="F7" s="13">
        <v>74</v>
      </c>
      <c r="G7" s="14">
        <v>81.08</v>
      </c>
      <c r="H7" s="13">
        <f>ROUND(G7*0.6+F7*0.4,2)</f>
        <v>78.25</v>
      </c>
      <c r="I7" s="13">
        <v>1</v>
      </c>
    </row>
    <row r="8" spans="1:9" ht="18" customHeight="1">
      <c r="A8" s="11">
        <v>6</v>
      </c>
      <c r="B8" s="12" t="s">
        <v>26</v>
      </c>
      <c r="C8" s="12" t="s">
        <v>23</v>
      </c>
      <c r="D8" s="13" t="s">
        <v>29</v>
      </c>
      <c r="E8" s="12" t="s">
        <v>30</v>
      </c>
      <c r="F8" s="13">
        <v>77</v>
      </c>
      <c r="G8" s="14">
        <v>76</v>
      </c>
      <c r="H8" s="13">
        <f>ROUND(G8*0.6+F8*0.4,2)</f>
        <v>76.4</v>
      </c>
      <c r="I8" s="13">
        <v>2</v>
      </c>
    </row>
    <row r="9" spans="1:9" ht="18" customHeight="1">
      <c r="A9" s="11">
        <v>7</v>
      </c>
      <c r="B9" s="12" t="s">
        <v>26</v>
      </c>
      <c r="C9" s="12" t="s">
        <v>23</v>
      </c>
      <c r="D9" s="13" t="s">
        <v>31</v>
      </c>
      <c r="E9" s="12" t="s">
        <v>32</v>
      </c>
      <c r="F9" s="13">
        <v>77</v>
      </c>
      <c r="G9" s="14">
        <v>75.5</v>
      </c>
      <c r="H9" s="13">
        <f>ROUND(G9*0.6+F9*0.4,2)</f>
        <v>76.1</v>
      </c>
      <c r="I9" s="13">
        <v>3</v>
      </c>
    </row>
    <row r="10" spans="1:9" ht="18" customHeight="1">
      <c r="A10" s="11">
        <v>8</v>
      </c>
      <c r="B10" s="12" t="s">
        <v>26</v>
      </c>
      <c r="C10" s="12" t="s">
        <v>19</v>
      </c>
      <c r="D10" s="13" t="s">
        <v>33</v>
      </c>
      <c r="E10" s="12" t="s">
        <v>34</v>
      </c>
      <c r="F10" s="13">
        <v>81</v>
      </c>
      <c r="G10" s="16">
        <v>86.33</v>
      </c>
      <c r="H10" s="13">
        <f>ROUND(G10*0.6+F10*0.4,2)</f>
        <v>84.2</v>
      </c>
      <c r="I10" s="13">
        <v>1</v>
      </c>
    </row>
    <row r="11" spans="1:9" ht="18" customHeight="1">
      <c r="A11" s="11">
        <v>9</v>
      </c>
      <c r="B11" s="12" t="s">
        <v>26</v>
      </c>
      <c r="C11" s="12" t="s">
        <v>19</v>
      </c>
      <c r="D11" s="13" t="s">
        <v>35</v>
      </c>
      <c r="E11" s="12" t="s">
        <v>36</v>
      </c>
      <c r="F11" s="13">
        <v>86</v>
      </c>
      <c r="G11" s="16">
        <v>80.33</v>
      </c>
      <c r="H11" s="13">
        <f>ROUND(G11*0.6+F11*0.4,2)</f>
        <v>82.6</v>
      </c>
      <c r="I11" s="13">
        <v>2</v>
      </c>
    </row>
    <row r="12" spans="1:9" ht="18" customHeight="1">
      <c r="A12" s="11">
        <v>10</v>
      </c>
      <c r="B12" s="12" t="s">
        <v>26</v>
      </c>
      <c r="C12" s="12" t="s">
        <v>15</v>
      </c>
      <c r="D12" s="13" t="s">
        <v>37</v>
      </c>
      <c r="E12" s="12" t="s">
        <v>38</v>
      </c>
      <c r="F12" s="13">
        <v>83</v>
      </c>
      <c r="G12" s="14">
        <v>89.5</v>
      </c>
      <c r="H12" s="13">
        <f>ROUND(G12*0.6+F12*0.4,2)</f>
        <v>86.9</v>
      </c>
      <c r="I12" s="13">
        <v>1</v>
      </c>
    </row>
    <row r="13" spans="1:9" ht="18" customHeight="1">
      <c r="A13" s="11">
        <v>11</v>
      </c>
      <c r="B13" s="12" t="s">
        <v>26</v>
      </c>
      <c r="C13" s="12" t="s">
        <v>15</v>
      </c>
      <c r="D13" s="13" t="s">
        <v>39</v>
      </c>
      <c r="E13" s="12" t="s">
        <v>40</v>
      </c>
      <c r="F13" s="13">
        <v>87</v>
      </c>
      <c r="G13" s="14">
        <v>86</v>
      </c>
      <c r="H13" s="13">
        <f>ROUND(G13*0.6+F13*0.4,2)</f>
        <v>86.4</v>
      </c>
      <c r="I13" s="13">
        <v>2</v>
      </c>
    </row>
    <row r="14" spans="1:9" ht="18" customHeight="1">
      <c r="A14" s="11">
        <v>12</v>
      </c>
      <c r="B14" s="12" t="s">
        <v>41</v>
      </c>
      <c r="C14" s="12" t="s">
        <v>23</v>
      </c>
      <c r="D14" s="13" t="s">
        <v>42</v>
      </c>
      <c r="E14" s="12" t="s">
        <v>43</v>
      </c>
      <c r="F14" s="13">
        <v>78</v>
      </c>
      <c r="G14" s="14">
        <v>84.83</v>
      </c>
      <c r="H14" s="13">
        <f>ROUND(G14*0.6+F14*0.4,2)</f>
        <v>82.1</v>
      </c>
      <c r="I14" s="13">
        <v>1</v>
      </c>
    </row>
    <row r="15" spans="1:9" ht="18" customHeight="1">
      <c r="A15" s="11">
        <v>13</v>
      </c>
      <c r="B15" s="12" t="s">
        <v>41</v>
      </c>
      <c r="C15" s="12" t="s">
        <v>23</v>
      </c>
      <c r="D15" s="13" t="s">
        <v>44</v>
      </c>
      <c r="E15" s="12" t="s">
        <v>45</v>
      </c>
      <c r="F15" s="13">
        <v>83</v>
      </c>
      <c r="G15" s="14">
        <v>80.58</v>
      </c>
      <c r="H15" s="13">
        <f>ROUND(G15*0.6+F15*0.4,2)</f>
        <v>81.55</v>
      </c>
      <c r="I15" s="13">
        <v>2</v>
      </c>
    </row>
    <row r="16" spans="1:9" ht="18" customHeight="1">
      <c r="A16" s="11">
        <v>14</v>
      </c>
      <c r="B16" s="12" t="s">
        <v>41</v>
      </c>
      <c r="C16" s="12" t="s">
        <v>23</v>
      </c>
      <c r="D16" s="13" t="s">
        <v>46</v>
      </c>
      <c r="E16" s="12" t="s">
        <v>47</v>
      </c>
      <c r="F16" s="13">
        <v>78</v>
      </c>
      <c r="G16" s="14">
        <v>83.33</v>
      </c>
      <c r="H16" s="13">
        <f>ROUND(G16*0.6+F16*0.4,2)</f>
        <v>81.2</v>
      </c>
      <c r="I16" s="13">
        <v>3</v>
      </c>
    </row>
    <row r="17" spans="1:9" ht="18" customHeight="1">
      <c r="A17" s="11">
        <v>15</v>
      </c>
      <c r="B17" s="12" t="s">
        <v>41</v>
      </c>
      <c r="C17" s="12" t="s">
        <v>23</v>
      </c>
      <c r="D17" s="13" t="s">
        <v>48</v>
      </c>
      <c r="E17" s="12" t="s">
        <v>49</v>
      </c>
      <c r="F17" s="13">
        <v>81</v>
      </c>
      <c r="G17" s="14">
        <v>80.5</v>
      </c>
      <c r="H17" s="13">
        <f>ROUND(G17*0.6+F17*0.4,2)</f>
        <v>80.7</v>
      </c>
      <c r="I17" s="13">
        <v>4</v>
      </c>
    </row>
    <row r="18" spans="1:9" ht="18" customHeight="1">
      <c r="A18" s="11">
        <v>16</v>
      </c>
      <c r="B18" s="12" t="s">
        <v>41</v>
      </c>
      <c r="C18" s="12" t="s">
        <v>19</v>
      </c>
      <c r="D18" s="13" t="s">
        <v>50</v>
      </c>
      <c r="E18" s="12" t="s">
        <v>51</v>
      </c>
      <c r="F18" s="13">
        <v>75</v>
      </c>
      <c r="G18" s="16">
        <v>84.75</v>
      </c>
      <c r="H18" s="13">
        <f>ROUND(G18*0.6+F18*0.4,2)</f>
        <v>80.85</v>
      </c>
      <c r="I18" s="13">
        <v>1</v>
      </c>
    </row>
    <row r="19" spans="1:9" ht="18" customHeight="1">
      <c r="A19" s="11">
        <v>17</v>
      </c>
      <c r="B19" s="12" t="s">
        <v>41</v>
      </c>
      <c r="C19" s="12" t="s">
        <v>19</v>
      </c>
      <c r="D19" s="13" t="s">
        <v>52</v>
      </c>
      <c r="E19" s="12" t="s">
        <v>53</v>
      </c>
      <c r="F19" s="13">
        <v>76</v>
      </c>
      <c r="G19" s="16">
        <v>82.58</v>
      </c>
      <c r="H19" s="13">
        <f>ROUND(G19*0.6+F19*0.4,2)</f>
        <v>79.95</v>
      </c>
      <c r="I19" s="13">
        <v>2</v>
      </c>
    </row>
    <row r="20" spans="1:9" ht="18" customHeight="1">
      <c r="A20" s="11">
        <v>18</v>
      </c>
      <c r="B20" s="12" t="s">
        <v>41</v>
      </c>
      <c r="C20" s="12" t="s">
        <v>15</v>
      </c>
      <c r="D20" s="13" t="s">
        <v>54</v>
      </c>
      <c r="E20" s="12" t="s">
        <v>55</v>
      </c>
      <c r="F20" s="13">
        <v>88</v>
      </c>
      <c r="G20" s="14">
        <v>90</v>
      </c>
      <c r="H20" s="13">
        <f>ROUND(G20*0.6+F20*0.4,2)</f>
        <v>89.2</v>
      </c>
      <c r="I20" s="13">
        <v>1</v>
      </c>
    </row>
    <row r="21" spans="1:9" ht="18" customHeight="1">
      <c r="A21" s="11">
        <v>19</v>
      </c>
      <c r="B21" s="12" t="s">
        <v>41</v>
      </c>
      <c r="C21" s="12" t="s">
        <v>15</v>
      </c>
      <c r="D21" s="13" t="s">
        <v>56</v>
      </c>
      <c r="E21" s="12" t="s">
        <v>57</v>
      </c>
      <c r="F21" s="13">
        <v>86</v>
      </c>
      <c r="G21" s="14">
        <v>88.17</v>
      </c>
      <c r="H21" s="13">
        <f>ROUND(G21*0.6+F21*0.4,2)</f>
        <v>87.3</v>
      </c>
      <c r="I21" s="13">
        <v>2</v>
      </c>
    </row>
    <row r="22" spans="1:9" ht="18" customHeight="1">
      <c r="A22" s="11">
        <v>20</v>
      </c>
      <c r="B22" s="12" t="s">
        <v>41</v>
      </c>
      <c r="C22" s="12" t="s">
        <v>15</v>
      </c>
      <c r="D22" s="13" t="s">
        <v>58</v>
      </c>
      <c r="E22" s="12" t="s">
        <v>59</v>
      </c>
      <c r="F22" s="13">
        <v>86</v>
      </c>
      <c r="G22" s="14">
        <v>87.67</v>
      </c>
      <c r="H22" s="13">
        <f>ROUND(G22*0.6+F22*0.4,2)</f>
        <v>87</v>
      </c>
      <c r="I22" s="13">
        <v>3</v>
      </c>
    </row>
    <row r="23" spans="1:9" ht="18" customHeight="1">
      <c r="A23" s="11">
        <v>21</v>
      </c>
      <c r="B23" s="12" t="s">
        <v>41</v>
      </c>
      <c r="C23" s="12" t="s">
        <v>15</v>
      </c>
      <c r="D23" s="13" t="s">
        <v>60</v>
      </c>
      <c r="E23" s="12" t="s">
        <v>61</v>
      </c>
      <c r="F23" s="13">
        <v>83</v>
      </c>
      <c r="G23" s="14">
        <v>88.33</v>
      </c>
      <c r="H23" s="13">
        <f>ROUND(G23*0.6+F23*0.4,2)</f>
        <v>86.2</v>
      </c>
      <c r="I23" s="13">
        <v>4</v>
      </c>
    </row>
    <row r="24" spans="1:9" ht="18" customHeight="1">
      <c r="A24" s="11">
        <v>22</v>
      </c>
      <c r="B24" s="12" t="s">
        <v>62</v>
      </c>
      <c r="C24" s="12" t="s">
        <v>23</v>
      </c>
      <c r="D24" s="13" t="s">
        <v>63</v>
      </c>
      <c r="E24" s="12" t="s">
        <v>64</v>
      </c>
      <c r="F24" s="13">
        <v>85</v>
      </c>
      <c r="G24" s="14">
        <v>74.25</v>
      </c>
      <c r="H24" s="13">
        <f>ROUND(G24*0.6+F24*0.4,2)</f>
        <v>78.55</v>
      </c>
      <c r="I24" s="13">
        <v>1</v>
      </c>
    </row>
    <row r="25" spans="1:9" ht="18" customHeight="1">
      <c r="A25" s="11">
        <v>23</v>
      </c>
      <c r="B25" s="12" t="s">
        <v>62</v>
      </c>
      <c r="C25" s="12" t="s">
        <v>23</v>
      </c>
      <c r="D25" s="13" t="s">
        <v>65</v>
      </c>
      <c r="E25" s="12" t="s">
        <v>66</v>
      </c>
      <c r="F25" s="13">
        <v>73</v>
      </c>
      <c r="G25" s="14">
        <v>81.58</v>
      </c>
      <c r="H25" s="13">
        <f>ROUND(G25*0.6+F25*0.4,2)</f>
        <v>78.15</v>
      </c>
      <c r="I25" s="13">
        <v>2</v>
      </c>
    </row>
    <row r="26" spans="1:9" ht="18" customHeight="1">
      <c r="A26" s="11">
        <v>24</v>
      </c>
      <c r="B26" s="12" t="s">
        <v>62</v>
      </c>
      <c r="C26" s="12" t="s">
        <v>15</v>
      </c>
      <c r="D26" s="13" t="s">
        <v>67</v>
      </c>
      <c r="E26" s="12" t="s">
        <v>68</v>
      </c>
      <c r="F26" s="13">
        <v>84</v>
      </c>
      <c r="G26" s="14">
        <v>82.83</v>
      </c>
      <c r="H26" s="13">
        <f>ROUND(G26*0.6+F26*0.4,2)</f>
        <v>83.3</v>
      </c>
      <c r="I26" s="13">
        <v>1</v>
      </c>
    </row>
    <row r="27" spans="1:9" ht="18" customHeight="1">
      <c r="A27" s="11">
        <v>25</v>
      </c>
      <c r="B27" s="12" t="s">
        <v>62</v>
      </c>
      <c r="C27" s="12" t="s">
        <v>15</v>
      </c>
      <c r="D27" s="13" t="s">
        <v>69</v>
      </c>
      <c r="E27" s="12" t="s">
        <v>70</v>
      </c>
      <c r="F27" s="13">
        <v>84</v>
      </c>
      <c r="G27" s="14">
        <v>81.33</v>
      </c>
      <c r="H27" s="13">
        <f>ROUND(G27*0.6+F27*0.4,2)</f>
        <v>82.4</v>
      </c>
      <c r="I27" s="13">
        <v>2</v>
      </c>
    </row>
  </sheetData>
  <sheetProtection/>
  <mergeCells count="1">
    <mergeCell ref="A1:I1"/>
  </mergeCells>
  <printOptions horizontalCentered="1"/>
  <pageMargins left="0.7480314960629921" right="0.7480314960629921" top="0.5905511811023623" bottom="0.5905511811023623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lenovo</cp:lastModifiedBy>
  <cp:lastPrinted>2020-01-11T06:52:41Z</cp:lastPrinted>
  <dcterms:created xsi:type="dcterms:W3CDTF">2016-01-28T11:03:30Z</dcterms:created>
  <dcterms:modified xsi:type="dcterms:W3CDTF">2020-01-11T06:53:18Z</dcterms:modified>
  <cp:category/>
  <cp:version/>
  <cp:contentType/>
  <cp:contentStatus/>
</cp:coreProperties>
</file>