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<sst xmlns="http://schemas.openxmlformats.org/spreadsheetml/2006/main" count="63" uniqueCount="60">
  <si>
    <t>附表2</t>
  </si>
  <si>
    <t>从江县2020年农村义务教育阶段学校教师特设岗位计划需求明细表</t>
  </si>
  <si>
    <t>单位：人</t>
  </si>
  <si>
    <t>学段</t>
  </si>
  <si>
    <t>学校（幼儿园）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</si>
  <si>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</si>
  <si>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</si>
  <si>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</si>
  <si>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</si>
  <si>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</si>
  <si>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</si>
  <si>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</si>
  <si>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</si>
  <si>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</si>
  <si>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</si>
  <si>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</si>
  <si>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</si>
  <si>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</si>
  <si>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</si>
  <si>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</si>
  <si>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综合</t>
  </si>
  <si>
    <t>其他</t>
  </si>
  <si>
    <t>幼儿园</t>
  </si>
  <si>
    <t>合计</t>
  </si>
  <si>
    <t>中学</t>
  </si>
  <si>
    <t>从江县贯洞中学</t>
  </si>
  <si>
    <t>从江县翠里中学</t>
  </si>
  <si>
    <t>从江县谷坪中学</t>
  </si>
  <si>
    <t>从江县洛香中学</t>
  </si>
  <si>
    <t>从江县西山中学</t>
  </si>
  <si>
    <t>从江县斗里中学</t>
  </si>
  <si>
    <t>从江县下江中学</t>
  </si>
  <si>
    <t>从江县加鸠民族中学</t>
  </si>
  <si>
    <t>从江县刚边中学</t>
  </si>
  <si>
    <t>从江县停洞中学</t>
  </si>
  <si>
    <t>从江县往洞中学</t>
  </si>
  <si>
    <t>从江县东朗中学</t>
  </si>
  <si>
    <t>从江县宰便中学</t>
  </si>
  <si>
    <t>小计</t>
  </si>
  <si>
    <t>小学</t>
  </si>
  <si>
    <t>从江县丙妹镇中心小学</t>
  </si>
  <si>
    <t>从江县贯洞镇中心小学</t>
  </si>
  <si>
    <t>从江县翠里乡中心小学</t>
  </si>
  <si>
    <t>从江县谷坪乡中心小学</t>
  </si>
  <si>
    <t>从江县洛香镇中心小学</t>
  </si>
  <si>
    <t>从江县庆云镇中心小学</t>
  </si>
  <si>
    <t>从江县斗里镇中心小学</t>
  </si>
  <si>
    <t>从江县下江镇中心小学</t>
  </si>
  <si>
    <t>从江县加鸠镇中心小学</t>
  </si>
  <si>
    <t>从江县加榜乡中心小学</t>
  </si>
  <si>
    <t>从江县停洞镇中心小学</t>
  </si>
  <si>
    <t>从江县往洞镇中心小学</t>
  </si>
  <si>
    <t>从江县东朗镇中心小学</t>
  </si>
  <si>
    <t>从江县宰便镇中心小学</t>
  </si>
  <si>
    <t>学前</t>
  </si>
  <si>
    <t>从江县丙妹镇中心幼儿园</t>
  </si>
  <si>
    <t>从江县贯洞镇中心幼儿园</t>
  </si>
  <si>
    <t>从江县洛香镇中心幼儿园</t>
  </si>
  <si>
    <t>从江县宰便镇中心幼儿园</t>
  </si>
  <si>
    <t>从江县加鸠镇中心幼儿园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</si>
</sst>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仿宋_GB2312"/>
      <charset val="134"/>
    </font>
    <font>
      <sz val="9"/>
      <color rgb="FFFF0000"/>
      <name val="仿宋_GB2312"/>
      <charset val="134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9"/>
      <color theme="1"/>
      <name val="黑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11"/>
      <color theme="1"/>
      <name val="仿宋_GB2312"/>
      <charset val="134"/>
    </font>
    <font>
      <sz val="9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31" fillId="14" borderId="10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0"/>
  <sheetViews>
    <sheetView tabSelected="1" workbookViewId="0">
      <selection activeCell="E10" sqref="E10"/>
    </sheetView>
  </sheetViews>
  <sheetFormatPr defaultColWidth="10" defaultRowHeight="14.25"/>
  <cols>
    <col min="1" max="1" width="3.66666666666667" style="5" customWidth="1"/>
    <col min="2" max="2" width="22.225" style="1" customWidth="1"/>
    <col min="3" max="20" width="5" style="1" customWidth="1"/>
    <col min="21" max="21" width="7.66666666666667" style="1" customWidth="1"/>
    <col min="22" max="22" width="8.75" style="6" customWidth="1"/>
    <col min="23" max="16384" width="10" style="6"/>
  </cols>
  <sheetData>
    <row r="1" spans="1:1">
      <c r="A1" s="7" t="s">
        <v>0</v>
      </c>
    </row>
    <row r="2" s="1" customFormat="1" ht="22" customHeight="1" spans="1: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2" customFormat="1" ht="12" customHeight="1" spans="1:21">
      <c r="A3" s="9"/>
      <c r="B3" s="10"/>
      <c r="C3" s="11"/>
      <c r="I3" s="11"/>
      <c r="J3" s="11"/>
      <c r="K3" s="11"/>
      <c r="L3" s="11"/>
      <c r="M3" s="11"/>
      <c r="P3" s="17" t="s">
        <v>2</v>
      </c>
      <c r="Q3" s="17"/>
      <c r="R3" s="17"/>
      <c r="S3" s="17"/>
      <c r="T3" s="17"/>
      <c r="U3" s="17"/>
    </row>
    <row r="4" s="3" customFormat="1" ht="28" customHeight="1" spans="1:21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8" t="s">
        <v>15</v>
      </c>
      <c r="N4" s="18" t="s">
        <v>16</v>
      </c>
      <c r="O4" s="12" t="s">
        <v>17</v>
      </c>
      <c r="P4" s="12" t="s">
        <v>18</v>
      </c>
      <c r="Q4" s="12" t="s">
        <v>19</v>
      </c>
      <c r="R4" s="12" t="s">
        <v>20</v>
      </c>
      <c r="S4" s="12" t="s">
        <v>21</v>
      </c>
      <c r="T4" s="12" t="s">
        <v>22</v>
      </c>
      <c r="U4" s="12" t="s">
        <v>23</v>
      </c>
    </row>
    <row r="5" s="3" customFormat="1" ht="13" customHeight="1" spans="1:22">
      <c r="A5" s="13" t="s">
        <v>24</v>
      </c>
      <c r="B5" s="14" t="s">
        <v>25</v>
      </c>
      <c r="C5" s="14">
        <v>1</v>
      </c>
      <c r="D5" s="14">
        <v>1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>
        <v>1</v>
      </c>
      <c r="S5" s="14"/>
      <c r="T5" s="14"/>
      <c r="U5" s="14">
        <f t="shared" ref="U5:U17" si="0">SUM(C5:T5)</f>
        <v>3</v>
      </c>
      <c r="V5" s="19"/>
    </row>
    <row r="6" s="3" customFormat="1" ht="13" customHeight="1" spans="1:22">
      <c r="A6" s="13"/>
      <c r="B6" s="14" t="s">
        <v>26</v>
      </c>
      <c r="C6" s="14"/>
      <c r="D6" s="14"/>
      <c r="E6" s="14"/>
      <c r="F6" s="14"/>
      <c r="G6" s="14"/>
      <c r="H6" s="14">
        <v>1</v>
      </c>
      <c r="I6" s="14"/>
      <c r="J6" s="14"/>
      <c r="K6" s="14"/>
      <c r="L6" s="14"/>
      <c r="M6" s="14"/>
      <c r="N6" s="14">
        <v>1</v>
      </c>
      <c r="O6" s="14"/>
      <c r="P6" s="14"/>
      <c r="Q6" s="14"/>
      <c r="R6" s="14"/>
      <c r="S6" s="14"/>
      <c r="T6" s="14"/>
      <c r="U6" s="14">
        <f t="shared" si="0"/>
        <v>2</v>
      </c>
      <c r="V6" s="19"/>
    </row>
    <row r="7" s="3" customFormat="1" ht="13" customHeight="1" spans="1:22">
      <c r="A7" s="13"/>
      <c r="B7" s="14" t="s">
        <v>27</v>
      </c>
      <c r="C7" s="14"/>
      <c r="D7" s="14"/>
      <c r="E7" s="14">
        <v>1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>
        <f t="shared" si="0"/>
        <v>1</v>
      </c>
      <c r="V7" s="19"/>
    </row>
    <row r="8" s="3" customFormat="1" ht="13" customHeight="1" spans="1:22">
      <c r="A8" s="13"/>
      <c r="B8" s="14" t="s">
        <v>28</v>
      </c>
      <c r="C8" s="14"/>
      <c r="D8" s="14"/>
      <c r="E8" s="14">
        <v>1</v>
      </c>
      <c r="F8" s="14"/>
      <c r="G8" s="14"/>
      <c r="H8" s="14"/>
      <c r="I8" s="14"/>
      <c r="J8" s="14"/>
      <c r="K8" s="14">
        <v>1</v>
      </c>
      <c r="L8" s="14"/>
      <c r="M8" s="14"/>
      <c r="N8" s="14"/>
      <c r="O8" s="14"/>
      <c r="P8" s="14"/>
      <c r="Q8" s="14"/>
      <c r="R8" s="14"/>
      <c r="S8" s="14"/>
      <c r="T8" s="14"/>
      <c r="U8" s="14">
        <f t="shared" si="0"/>
        <v>2</v>
      </c>
      <c r="V8" s="19"/>
    </row>
    <row r="9" s="3" customFormat="1" ht="13" customHeight="1" spans="1:22">
      <c r="A9" s="13"/>
      <c r="B9" s="14" t="s">
        <v>29</v>
      </c>
      <c r="C9" s="14"/>
      <c r="D9" s="14"/>
      <c r="E9" s="14"/>
      <c r="F9" s="14"/>
      <c r="G9" s="14"/>
      <c r="H9" s="14">
        <v>1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>
        <f t="shared" si="0"/>
        <v>1</v>
      </c>
      <c r="V9" s="19"/>
    </row>
    <row r="10" s="3" customFormat="1" ht="13" customHeight="1" spans="1:22">
      <c r="A10" s="13"/>
      <c r="B10" s="14" t="s">
        <v>30</v>
      </c>
      <c r="C10" s="14"/>
      <c r="D10" s="14"/>
      <c r="E10" s="14"/>
      <c r="F10" s="14"/>
      <c r="G10" s="14"/>
      <c r="H10" s="14"/>
      <c r="I10" s="14"/>
      <c r="J10" s="14"/>
      <c r="K10" s="14">
        <v>1</v>
      </c>
      <c r="L10" s="14"/>
      <c r="M10" s="14"/>
      <c r="N10" s="14"/>
      <c r="O10" s="14"/>
      <c r="P10" s="14"/>
      <c r="Q10" s="14"/>
      <c r="R10" s="14"/>
      <c r="S10" s="14"/>
      <c r="T10" s="14"/>
      <c r="U10" s="14">
        <f t="shared" si="0"/>
        <v>1</v>
      </c>
      <c r="V10" s="19"/>
    </row>
    <row r="11" s="3" customFormat="1" ht="13" customHeight="1" spans="1:22">
      <c r="A11" s="13"/>
      <c r="B11" s="14" t="s">
        <v>31</v>
      </c>
      <c r="C11" s="14">
        <v>1</v>
      </c>
      <c r="D11" s="14"/>
      <c r="E11" s="14">
        <v>1</v>
      </c>
      <c r="F11" s="14">
        <v>1</v>
      </c>
      <c r="G11" s="14"/>
      <c r="H11" s="14"/>
      <c r="I11" s="14"/>
      <c r="J11" s="14"/>
      <c r="K11" s="14"/>
      <c r="L11" s="14"/>
      <c r="M11" s="16">
        <v>1</v>
      </c>
      <c r="N11" s="14"/>
      <c r="O11" s="14"/>
      <c r="P11" s="14"/>
      <c r="Q11" s="14"/>
      <c r="R11" s="14">
        <v>1</v>
      </c>
      <c r="S11" s="14"/>
      <c r="T11" s="14"/>
      <c r="U11" s="14">
        <f t="shared" si="0"/>
        <v>5</v>
      </c>
      <c r="V11" s="19"/>
    </row>
    <row r="12" s="3" customFormat="1" ht="13" customHeight="1" spans="1:22">
      <c r="A12" s="13"/>
      <c r="B12" s="14" t="s">
        <v>32</v>
      </c>
      <c r="C12" s="14">
        <v>1</v>
      </c>
      <c r="D12" s="14">
        <v>1</v>
      </c>
      <c r="E12" s="14"/>
      <c r="F12" s="14"/>
      <c r="G12" s="14"/>
      <c r="H12" s="14"/>
      <c r="I12" s="14">
        <v>1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>
        <f t="shared" si="0"/>
        <v>3</v>
      </c>
      <c r="V12" s="19"/>
    </row>
    <row r="13" s="3" customFormat="1" ht="13" customHeight="1" spans="1:22">
      <c r="A13" s="13"/>
      <c r="B13" s="14" t="s">
        <v>33</v>
      </c>
      <c r="C13" s="14"/>
      <c r="D13" s="14"/>
      <c r="E13" s="14"/>
      <c r="F13" s="14"/>
      <c r="G13" s="14"/>
      <c r="H13" s="14">
        <v>1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>
        <f t="shared" si="0"/>
        <v>1</v>
      </c>
      <c r="V13" s="19"/>
    </row>
    <row r="14" s="3" customFormat="1" ht="13" customHeight="1" spans="1:22">
      <c r="A14" s="13"/>
      <c r="B14" s="14" t="s">
        <v>34</v>
      </c>
      <c r="C14" s="14">
        <v>1</v>
      </c>
      <c r="D14" s="14"/>
      <c r="E14" s="14">
        <v>1</v>
      </c>
      <c r="F14" s="14"/>
      <c r="G14" s="14"/>
      <c r="H14" s="14"/>
      <c r="I14" s="14"/>
      <c r="J14" s="14">
        <v>1</v>
      </c>
      <c r="K14" s="14"/>
      <c r="L14" s="14"/>
      <c r="M14" s="14">
        <v>1</v>
      </c>
      <c r="N14" s="14"/>
      <c r="O14" s="14"/>
      <c r="P14" s="14"/>
      <c r="Q14" s="14"/>
      <c r="R14" s="14"/>
      <c r="S14" s="14"/>
      <c r="T14" s="14"/>
      <c r="U14" s="14">
        <f t="shared" si="0"/>
        <v>4</v>
      </c>
      <c r="V14" s="19"/>
    </row>
    <row r="15" s="3" customFormat="1" ht="13" customHeight="1" spans="1:22">
      <c r="A15" s="13"/>
      <c r="B15" s="14" t="s">
        <v>35</v>
      </c>
      <c r="C15" s="14">
        <v>1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>
        <f t="shared" si="0"/>
        <v>1</v>
      </c>
      <c r="V15" s="19"/>
    </row>
    <row r="16" s="3" customFormat="1" ht="13" customHeight="1" spans="1:22">
      <c r="A16" s="13"/>
      <c r="B16" s="14" t="s">
        <v>36</v>
      </c>
      <c r="C16" s="14">
        <v>1</v>
      </c>
      <c r="D16" s="14">
        <v>1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>
        <f t="shared" si="0"/>
        <v>2</v>
      </c>
      <c r="V16" s="19"/>
    </row>
    <row r="17" s="3" customFormat="1" ht="13" customHeight="1" spans="1:22">
      <c r="A17" s="13"/>
      <c r="B17" s="14" t="s">
        <v>37</v>
      </c>
      <c r="C17" s="14"/>
      <c r="D17" s="14">
        <v>1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>
        <v>1</v>
      </c>
      <c r="S17" s="14"/>
      <c r="T17" s="14"/>
      <c r="U17" s="14">
        <f t="shared" si="0"/>
        <v>2</v>
      </c>
      <c r="V17" s="19"/>
    </row>
    <row r="18" s="3" customFormat="1" ht="13" customHeight="1" spans="1:22">
      <c r="A18" s="13"/>
      <c r="B18" s="14" t="s">
        <v>38</v>
      </c>
      <c r="C18" s="14">
        <f>SUM(C5:C17)</f>
        <v>6</v>
      </c>
      <c r="D18" s="14">
        <f t="shared" ref="D18:T18" si="1">SUM(D5:D17)</f>
        <v>4</v>
      </c>
      <c r="E18" s="14">
        <f t="shared" si="1"/>
        <v>4</v>
      </c>
      <c r="F18" s="14">
        <f t="shared" si="1"/>
        <v>1</v>
      </c>
      <c r="G18" s="14">
        <f t="shared" si="1"/>
        <v>0</v>
      </c>
      <c r="H18" s="14">
        <f t="shared" si="1"/>
        <v>3</v>
      </c>
      <c r="I18" s="14">
        <f t="shared" si="1"/>
        <v>1</v>
      </c>
      <c r="J18" s="14">
        <f t="shared" si="1"/>
        <v>1</v>
      </c>
      <c r="K18" s="14">
        <f t="shared" si="1"/>
        <v>2</v>
      </c>
      <c r="L18" s="14">
        <f t="shared" si="1"/>
        <v>0</v>
      </c>
      <c r="M18" s="14">
        <f t="shared" si="1"/>
        <v>2</v>
      </c>
      <c r="N18" s="14">
        <f t="shared" si="1"/>
        <v>1</v>
      </c>
      <c r="O18" s="14">
        <f t="shared" si="1"/>
        <v>0</v>
      </c>
      <c r="P18" s="14">
        <f t="shared" si="1"/>
        <v>0</v>
      </c>
      <c r="Q18" s="14">
        <f t="shared" si="1"/>
        <v>0</v>
      </c>
      <c r="R18" s="14">
        <v>3</v>
      </c>
      <c r="S18" s="14">
        <f>SUM(S5:S17)</f>
        <v>0</v>
      </c>
      <c r="T18" s="14">
        <f>SUM(T5:T17)</f>
        <v>0</v>
      </c>
      <c r="U18" s="14">
        <v>28</v>
      </c>
      <c r="V18" s="19"/>
    </row>
    <row r="19" s="3" customFormat="1" ht="13" customHeight="1" spans="1:22">
      <c r="A19" s="13" t="s">
        <v>39</v>
      </c>
      <c r="B19" s="14" t="s">
        <v>40</v>
      </c>
      <c r="C19" s="14">
        <v>1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>
        <v>1</v>
      </c>
      <c r="S19" s="14"/>
      <c r="T19" s="14"/>
      <c r="U19" s="14">
        <f t="shared" ref="U19:U37" si="2">SUM(C19:T19)</f>
        <v>2</v>
      </c>
      <c r="V19" s="19"/>
    </row>
    <row r="20" s="3" customFormat="1" ht="13" customHeight="1" spans="1:22">
      <c r="A20" s="13"/>
      <c r="B20" s="14" t="s">
        <v>41</v>
      </c>
      <c r="C20" s="14"/>
      <c r="D20" s="14"/>
      <c r="E20" s="14">
        <v>1</v>
      </c>
      <c r="F20" s="14"/>
      <c r="G20" s="14"/>
      <c r="H20" s="14"/>
      <c r="I20" s="14"/>
      <c r="J20" s="14"/>
      <c r="K20" s="14"/>
      <c r="L20" s="14">
        <v>1</v>
      </c>
      <c r="M20" s="14"/>
      <c r="N20" s="14"/>
      <c r="O20" s="14"/>
      <c r="P20" s="14"/>
      <c r="Q20" s="14"/>
      <c r="R20" s="14"/>
      <c r="S20" s="14"/>
      <c r="T20" s="14"/>
      <c r="U20" s="14">
        <f t="shared" si="2"/>
        <v>2</v>
      </c>
      <c r="V20" s="19"/>
    </row>
    <row r="21" s="3" customFormat="1" ht="13" customHeight="1" spans="1:22">
      <c r="A21" s="13"/>
      <c r="B21" s="14" t="s">
        <v>42</v>
      </c>
      <c r="C21" s="14">
        <v>1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>
        <f t="shared" si="2"/>
        <v>1</v>
      </c>
      <c r="V21" s="19"/>
    </row>
    <row r="22" s="3" customFormat="1" ht="13" customHeight="1" spans="1:22">
      <c r="A22" s="13"/>
      <c r="B22" s="14" t="s">
        <v>43</v>
      </c>
      <c r="C22" s="14">
        <v>1</v>
      </c>
      <c r="D22" s="14">
        <v>1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>
        <f t="shared" si="2"/>
        <v>2</v>
      </c>
      <c r="V22" s="19"/>
    </row>
    <row r="23" s="3" customFormat="1" ht="13" customHeight="1" spans="1:22">
      <c r="A23" s="13"/>
      <c r="B23" s="14" t="s">
        <v>44</v>
      </c>
      <c r="C23" s="14"/>
      <c r="D23" s="14">
        <v>1</v>
      </c>
      <c r="E23" s="14"/>
      <c r="F23" s="14"/>
      <c r="G23" s="14"/>
      <c r="H23" s="14"/>
      <c r="I23" s="14"/>
      <c r="J23" s="14"/>
      <c r="K23" s="14"/>
      <c r="L23" s="14"/>
      <c r="M23" s="14"/>
      <c r="N23" s="14">
        <v>1</v>
      </c>
      <c r="O23" s="14"/>
      <c r="P23" s="14"/>
      <c r="Q23" s="14"/>
      <c r="R23" s="14"/>
      <c r="S23" s="14"/>
      <c r="T23" s="14"/>
      <c r="U23" s="14">
        <f t="shared" si="2"/>
        <v>2</v>
      </c>
      <c r="V23" s="19"/>
    </row>
    <row r="24" s="3" customFormat="1" ht="13" customHeight="1" spans="1:22">
      <c r="A24" s="13"/>
      <c r="B24" s="14" t="s">
        <v>45</v>
      </c>
      <c r="C24" s="14"/>
      <c r="D24" s="14"/>
      <c r="E24" s="14">
        <v>1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>
        <f t="shared" si="2"/>
        <v>1</v>
      </c>
      <c r="V24" s="19"/>
    </row>
    <row r="25" s="3" customFormat="1" ht="13" customHeight="1" spans="1:22">
      <c r="A25" s="13"/>
      <c r="B25" s="14" t="s">
        <v>46</v>
      </c>
      <c r="C25" s="14"/>
      <c r="D25" s="14"/>
      <c r="E25" s="14">
        <v>1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>
        <f t="shared" si="2"/>
        <v>1</v>
      </c>
      <c r="V25" s="19"/>
    </row>
    <row r="26" s="4" customFormat="1" ht="13" customHeight="1" spans="1:22">
      <c r="A26" s="13"/>
      <c r="B26" s="14" t="s">
        <v>47</v>
      </c>
      <c r="C26" s="15"/>
      <c r="D26" s="15"/>
      <c r="E26" s="16">
        <v>2</v>
      </c>
      <c r="F26" s="16"/>
      <c r="G26" s="16"/>
      <c r="H26" s="16"/>
      <c r="I26" s="16"/>
      <c r="J26" s="16"/>
      <c r="K26" s="16"/>
      <c r="L26" s="16">
        <v>1</v>
      </c>
      <c r="M26" s="16"/>
      <c r="N26" s="15"/>
      <c r="O26" s="15"/>
      <c r="P26" s="15"/>
      <c r="Q26" s="15"/>
      <c r="R26" s="14">
        <v>1</v>
      </c>
      <c r="S26" s="15"/>
      <c r="T26" s="15"/>
      <c r="U26" s="14">
        <f t="shared" si="2"/>
        <v>4</v>
      </c>
      <c r="V26" s="19"/>
    </row>
    <row r="27" s="3" customFormat="1" ht="13" customHeight="1" spans="1:22">
      <c r="A27" s="13"/>
      <c r="B27" s="14" t="s">
        <v>48</v>
      </c>
      <c r="C27" s="14">
        <v>2</v>
      </c>
      <c r="D27" s="14"/>
      <c r="E27" s="14">
        <v>1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>
        <v>1</v>
      </c>
      <c r="Q27" s="14"/>
      <c r="R27" s="14"/>
      <c r="S27" s="14"/>
      <c r="T27" s="14"/>
      <c r="U27" s="14">
        <f t="shared" si="2"/>
        <v>4</v>
      </c>
      <c r="V27" s="19"/>
    </row>
    <row r="28" s="3" customFormat="1" ht="13" customHeight="1" spans="1:22">
      <c r="A28" s="13"/>
      <c r="B28" s="14" t="s">
        <v>49</v>
      </c>
      <c r="C28" s="14"/>
      <c r="D28" s="14">
        <v>1</v>
      </c>
      <c r="E28" s="14"/>
      <c r="F28" s="14"/>
      <c r="G28" s="14"/>
      <c r="H28" s="14"/>
      <c r="I28" s="14"/>
      <c r="J28" s="14"/>
      <c r="K28" s="14"/>
      <c r="L28" s="14"/>
      <c r="M28" s="14">
        <v>1</v>
      </c>
      <c r="N28" s="14"/>
      <c r="O28" s="14"/>
      <c r="P28" s="14"/>
      <c r="Q28" s="14"/>
      <c r="R28" s="14"/>
      <c r="S28" s="14"/>
      <c r="T28" s="14"/>
      <c r="U28" s="14">
        <f t="shared" si="2"/>
        <v>2</v>
      </c>
      <c r="V28" s="19"/>
    </row>
    <row r="29" s="3" customFormat="1" ht="13" customHeight="1" spans="1:22">
      <c r="A29" s="13"/>
      <c r="B29" s="14" t="s">
        <v>50</v>
      </c>
      <c r="C29" s="14">
        <v>2</v>
      </c>
      <c r="D29" s="14">
        <v>1</v>
      </c>
      <c r="E29" s="14"/>
      <c r="F29" s="14"/>
      <c r="G29" s="14"/>
      <c r="H29" s="14"/>
      <c r="I29" s="14"/>
      <c r="J29" s="14"/>
      <c r="K29" s="14"/>
      <c r="L29" s="14"/>
      <c r="M29" s="14">
        <v>1</v>
      </c>
      <c r="N29" s="14"/>
      <c r="O29" s="14"/>
      <c r="P29" s="14"/>
      <c r="Q29" s="14"/>
      <c r="R29" s="14"/>
      <c r="S29" s="14"/>
      <c r="T29" s="14"/>
      <c r="U29" s="14">
        <f t="shared" si="2"/>
        <v>4</v>
      </c>
      <c r="V29" s="19"/>
    </row>
    <row r="30" s="3" customFormat="1" ht="13" customHeight="1" spans="1:22">
      <c r="A30" s="13"/>
      <c r="B30" s="14" t="s">
        <v>51</v>
      </c>
      <c r="C30" s="14">
        <v>2</v>
      </c>
      <c r="D30" s="14">
        <v>1</v>
      </c>
      <c r="E30" s="14">
        <v>1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>
        <v>1</v>
      </c>
      <c r="S30" s="14"/>
      <c r="T30" s="14"/>
      <c r="U30" s="14">
        <f t="shared" si="2"/>
        <v>5</v>
      </c>
      <c r="V30" s="19"/>
    </row>
    <row r="31" s="3" customFormat="1" ht="13" customHeight="1" spans="1:22">
      <c r="A31" s="13"/>
      <c r="B31" s="14" t="s">
        <v>52</v>
      </c>
      <c r="C31" s="14">
        <v>3</v>
      </c>
      <c r="D31" s="14"/>
      <c r="E31" s="14"/>
      <c r="F31" s="14"/>
      <c r="G31" s="14"/>
      <c r="H31" s="14"/>
      <c r="I31" s="14"/>
      <c r="J31" s="14"/>
      <c r="K31" s="14"/>
      <c r="L31" s="14"/>
      <c r="M31" s="14">
        <v>1</v>
      </c>
      <c r="N31" s="14"/>
      <c r="O31" s="14"/>
      <c r="P31" s="14"/>
      <c r="Q31" s="14"/>
      <c r="R31" s="14">
        <v>1</v>
      </c>
      <c r="S31" s="14"/>
      <c r="T31" s="14"/>
      <c r="U31" s="14">
        <f t="shared" si="2"/>
        <v>5</v>
      </c>
      <c r="V31" s="19"/>
    </row>
    <row r="32" s="3" customFormat="1" ht="13" customHeight="1" spans="1:22">
      <c r="A32" s="13"/>
      <c r="B32" s="14" t="s">
        <v>53</v>
      </c>
      <c r="C32" s="14">
        <v>1</v>
      </c>
      <c r="D32" s="14"/>
      <c r="E32" s="14">
        <v>1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>
        <f t="shared" si="2"/>
        <v>2</v>
      </c>
      <c r="V32" s="19"/>
    </row>
    <row r="33" s="3" customFormat="1" ht="13" customHeight="1" spans="1:22">
      <c r="A33" s="13"/>
      <c r="B33" s="14" t="s">
        <v>38</v>
      </c>
      <c r="C33" s="14">
        <f>SUM(C19:C32)</f>
        <v>13</v>
      </c>
      <c r="D33" s="14">
        <f t="shared" ref="D33:T33" si="3">SUM(D19:D32)</f>
        <v>5</v>
      </c>
      <c r="E33" s="14">
        <f t="shared" si="3"/>
        <v>8</v>
      </c>
      <c r="F33" s="14">
        <f t="shared" si="3"/>
        <v>0</v>
      </c>
      <c r="G33" s="14">
        <f t="shared" si="3"/>
        <v>0</v>
      </c>
      <c r="H33" s="14">
        <f t="shared" si="3"/>
        <v>0</v>
      </c>
      <c r="I33" s="14">
        <f t="shared" si="3"/>
        <v>0</v>
      </c>
      <c r="J33" s="14">
        <f t="shared" si="3"/>
        <v>0</v>
      </c>
      <c r="K33" s="14">
        <f t="shared" si="3"/>
        <v>0</v>
      </c>
      <c r="L33" s="14">
        <f t="shared" si="3"/>
        <v>2</v>
      </c>
      <c r="M33" s="14">
        <f t="shared" si="3"/>
        <v>3</v>
      </c>
      <c r="N33" s="14">
        <f t="shared" si="3"/>
        <v>1</v>
      </c>
      <c r="O33" s="14">
        <f t="shared" si="3"/>
        <v>0</v>
      </c>
      <c r="P33" s="14">
        <f t="shared" si="3"/>
        <v>1</v>
      </c>
      <c r="Q33" s="14">
        <f t="shared" si="3"/>
        <v>0</v>
      </c>
      <c r="R33" s="14">
        <v>4</v>
      </c>
      <c r="S33" s="14">
        <f>SUM(S19:S32)</f>
        <v>0</v>
      </c>
      <c r="T33" s="14">
        <f>SUM(T19:T32)</f>
        <v>0</v>
      </c>
      <c r="U33" s="14">
        <v>37</v>
      </c>
      <c r="V33" s="19"/>
    </row>
    <row r="34" s="3" customFormat="1" ht="13" customHeight="1" spans="1:22">
      <c r="A34" s="13" t="s">
        <v>54</v>
      </c>
      <c r="B34" s="13" t="s">
        <v>55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>
        <v>2</v>
      </c>
      <c r="U34" s="14">
        <f>SUM(C34:T34)</f>
        <v>2</v>
      </c>
      <c r="V34" s="19"/>
    </row>
    <row r="35" s="3" customFormat="1" ht="13" customHeight="1" spans="1:22">
      <c r="A35" s="13"/>
      <c r="B35" s="13" t="s">
        <v>56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>
        <v>1</v>
      </c>
      <c r="S35" s="14"/>
      <c r="T35" s="14">
        <v>1</v>
      </c>
      <c r="U35" s="14">
        <f>SUM(C35:T35)</f>
        <v>2</v>
      </c>
      <c r="V35" s="19"/>
    </row>
    <row r="36" s="3" customFormat="1" ht="13" customHeight="1" spans="1:22">
      <c r="A36" s="13"/>
      <c r="B36" s="13" t="s">
        <v>57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>
        <v>1</v>
      </c>
      <c r="U36" s="14">
        <f>SUM(C36:T36)</f>
        <v>1</v>
      </c>
      <c r="V36" s="20"/>
    </row>
    <row r="37" s="3" customFormat="1" ht="13" customHeight="1" spans="1:22">
      <c r="A37" s="13"/>
      <c r="B37" s="13" t="s">
        <v>58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>
        <v>1</v>
      </c>
      <c r="U37" s="14">
        <f>SUM(C37:T37)</f>
        <v>1</v>
      </c>
      <c r="V37" s="19"/>
    </row>
    <row r="38" s="3" customFormat="1" ht="13" customHeight="1" spans="1:22">
      <c r="A38" s="13"/>
      <c r="B38" s="13" t="s">
        <v>59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>
        <v>2</v>
      </c>
      <c r="U38" s="14">
        <f>SUM(C38:T38)</f>
        <v>2</v>
      </c>
      <c r="V38" s="19"/>
    </row>
    <row r="39" s="3" customFormat="1" ht="13" customHeight="1" spans="1:22">
      <c r="A39" s="13"/>
      <c r="B39" s="13" t="s">
        <v>38</v>
      </c>
      <c r="C39" s="14">
        <f t="shared" ref="C39:T39" si="4">SUM(C34:C38)</f>
        <v>0</v>
      </c>
      <c r="D39" s="14">
        <f t="shared" si="4"/>
        <v>0</v>
      </c>
      <c r="E39" s="14">
        <f t="shared" si="4"/>
        <v>0</v>
      </c>
      <c r="F39" s="14">
        <f t="shared" si="4"/>
        <v>0</v>
      </c>
      <c r="G39" s="14">
        <f t="shared" si="4"/>
        <v>0</v>
      </c>
      <c r="H39" s="14">
        <f t="shared" si="4"/>
        <v>0</v>
      </c>
      <c r="I39" s="14">
        <f t="shared" si="4"/>
        <v>0</v>
      </c>
      <c r="J39" s="14">
        <f t="shared" si="4"/>
        <v>0</v>
      </c>
      <c r="K39" s="14">
        <f t="shared" si="4"/>
        <v>0</v>
      </c>
      <c r="L39" s="14">
        <f t="shared" si="4"/>
        <v>0</v>
      </c>
      <c r="M39" s="14">
        <f t="shared" si="4"/>
        <v>0</v>
      </c>
      <c r="N39" s="14">
        <f t="shared" si="4"/>
        <v>0</v>
      </c>
      <c r="O39" s="14">
        <f t="shared" si="4"/>
        <v>0</v>
      </c>
      <c r="P39" s="14">
        <f t="shared" si="4"/>
        <v>0</v>
      </c>
      <c r="Q39" s="14">
        <f t="shared" si="4"/>
        <v>0</v>
      </c>
      <c r="R39" s="14">
        <v>1</v>
      </c>
      <c r="S39" s="14">
        <f>SUM(S34:S38)</f>
        <v>0</v>
      </c>
      <c r="T39" s="14">
        <f>SUM(T34:T38)</f>
        <v>7</v>
      </c>
      <c r="U39" s="14">
        <v>8</v>
      </c>
      <c r="V39" s="21"/>
    </row>
    <row r="40" s="3" customFormat="1" ht="13" customHeight="1" spans="1:22">
      <c r="A40" s="13"/>
      <c r="B40" s="13" t="s">
        <v>23</v>
      </c>
      <c r="C40" s="14">
        <f>C18+C33+C39</f>
        <v>19</v>
      </c>
      <c r="D40" s="14">
        <f t="shared" ref="D40:U40" si="5">D18+D33+D39</f>
        <v>9</v>
      </c>
      <c r="E40" s="14">
        <f t="shared" si="5"/>
        <v>12</v>
      </c>
      <c r="F40" s="14">
        <f t="shared" si="5"/>
        <v>1</v>
      </c>
      <c r="G40" s="14">
        <f t="shared" si="5"/>
        <v>0</v>
      </c>
      <c r="H40" s="14">
        <f t="shared" si="5"/>
        <v>3</v>
      </c>
      <c r="I40" s="14">
        <f t="shared" si="5"/>
        <v>1</v>
      </c>
      <c r="J40" s="14">
        <f t="shared" si="5"/>
        <v>1</v>
      </c>
      <c r="K40" s="14">
        <f t="shared" si="5"/>
        <v>2</v>
      </c>
      <c r="L40" s="14">
        <f t="shared" si="5"/>
        <v>2</v>
      </c>
      <c r="M40" s="14">
        <f t="shared" si="5"/>
        <v>5</v>
      </c>
      <c r="N40" s="14">
        <f t="shared" si="5"/>
        <v>2</v>
      </c>
      <c r="O40" s="14">
        <f t="shared" si="5"/>
        <v>0</v>
      </c>
      <c r="P40" s="14">
        <f t="shared" si="5"/>
        <v>1</v>
      </c>
      <c r="Q40" s="14">
        <f t="shared" si="5"/>
        <v>0</v>
      </c>
      <c r="R40" s="14">
        <f t="shared" si="5"/>
        <v>8</v>
      </c>
      <c r="S40" s="14">
        <f t="shared" si="5"/>
        <v>0</v>
      </c>
      <c r="T40" s="14">
        <f t="shared" si="5"/>
        <v>7</v>
      </c>
      <c r="U40" s="14">
        <f t="shared" si="5"/>
        <v>73</v>
      </c>
      <c r="V40" s="21"/>
    </row>
  </sheetData>
  <mergeCells count="10">
    <mergeCell ref="A2:U2"/>
    <mergeCell ref="I3:J3"/>
    <mergeCell ref="K3:M3"/>
    <mergeCell ref="P3:U3"/>
    <mergeCell ref="A5:A18"/>
    <mergeCell ref="A19:A33"/>
    <mergeCell ref="A34:A40"/>
    <mergeCell ref="V5:V25"/>
    <mergeCell ref="V26:V35"/>
    <mergeCell ref="V36:V38"/>
  </mergeCells>
  <printOptions horizontalCentered="1"/>
  <pageMargins left="0.629861111111111" right="0.511805555555556" top="0.511805555555556" bottom="0.4722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王孝兴</cp:lastModifiedBy>
  <dcterms:created xsi:type="dcterms:W3CDTF">2020-06-30T07:30:00Z</dcterms:created>
  <dcterms:modified xsi:type="dcterms:W3CDTF">2020-07-01T08:28:02Z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