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明细表" sheetId="2" r:id="rId1"/>
  </sheets>
  <definedNames>
    <definedName name="_xlnm.Print_Titles" localSheetId="0">岗位明细表!$1:$3</definedName>
  </definedNames>
  <calcPr calcId="144525"/>
</workbook>
</file>

<file path=xl/sharedStrings.xml><?xml version="1.0" encoding="utf-8"?>
<sst xmlns="http://schemas.openxmlformats.org/spreadsheetml/2006/main" count="49" uniqueCount="44">
  <si>
    <t>2020年惠阳区网络招聘教师岗位明细表</t>
  </si>
  <si>
    <t>学段</t>
  </si>
  <si>
    <t>序号</t>
  </si>
  <si>
    <t>单位</t>
  </si>
  <si>
    <t>小计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</si>
  <si>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</si>
  <si>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</si>
  <si>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</si>
  <si>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</si>
  <si>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</si>
  <si>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</si>
  <si>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</si>
  <si>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</si>
  <si>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</si>
  <si>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美术</t>
  </si>
  <si>
    <t>信息技术</t>
  </si>
  <si>
    <t>高中</t>
  </si>
  <si>
    <t>惠阳一中高中部</t>
  </si>
  <si>
    <t>华南师范大学附属惠阳学校</t>
  </si>
  <si>
    <t>惠阳中山中学</t>
  </si>
  <si>
    <t>第五中学</t>
  </si>
  <si>
    <t>叶挺中学</t>
  </si>
  <si>
    <t>小     计</t>
  </si>
  <si>
    <t>初中</t>
  </si>
  <si>
    <t>广东惠阳高级中学</t>
  </si>
  <si>
    <t>惠阳区崇雅中学</t>
  </si>
  <si>
    <t>惠阳区第一中学</t>
  </si>
  <si>
    <t>华中师范大学附属惠阳学校</t>
  </si>
  <si>
    <t>惠阳竹贤学校</t>
  </si>
  <si>
    <t>惠阳实验学校</t>
  </si>
  <si>
    <t>惠阳区三和实验学校</t>
  </si>
  <si>
    <t>惠阳区凤凰山学校</t>
  </si>
  <si>
    <t>惠阳半岛学校</t>
  </si>
  <si>
    <t>惠阳区第四中学</t>
  </si>
  <si>
    <t>惠阳区沙田中学</t>
  </si>
  <si>
    <t>惠阳叶挺中学</t>
  </si>
  <si>
    <t>惠阳区新圩中学</t>
  </si>
  <si>
    <t>惠阳区约场中学</t>
  </si>
  <si>
    <t>惠阳区镇隆中学</t>
  </si>
  <si>
    <t>惠阳区永湖中学</t>
  </si>
  <si>
    <t>惠阳区良井中学</t>
  </si>
  <si>
    <t>惠阳区平潭中学</t>
  </si>
  <si>
    <t>教育局调配</t>
  </si>
  <si>
    <t>合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</si>
</sst>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80" zoomScaleNormal="80" workbookViewId="0">
      <pane xSplit="4" ySplit="3" topLeftCell="E10" activePane="bottomRight" state="frozen"/>
      <selection/>
      <selection pane="topRight"/>
      <selection pane="bottomLeft"/>
      <selection pane="bottomRight" activeCell="G16" sqref="G16"/>
    </sheetView>
  </sheetViews>
  <sheetFormatPr defaultColWidth="9" defaultRowHeight="13.5"/>
  <cols>
    <col min="1" max="1" width="7.375" style="1" customWidth="1"/>
    <col min="2" max="2" width="6.5" style="1" customWidth="1"/>
    <col min="3" max="3" width="26.6166666666667" style="1" customWidth="1"/>
    <col min="4" max="15" width="8.25" style="1" customWidth="1"/>
    <col min="16" max="16382" width="9" style="1"/>
  </cols>
  <sheetData>
    <row r="1" ht="3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4"/>
      <c r="N2" s="14"/>
      <c r="O2" s="14"/>
    </row>
    <row r="3" ht="42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ht="29" customHeight="1" spans="1:15">
      <c r="A4" s="3" t="s">
        <v>16</v>
      </c>
      <c r="B4" s="3">
        <v>1</v>
      </c>
      <c r="C4" s="5" t="s">
        <v>17</v>
      </c>
      <c r="D4" s="3">
        <f t="shared" ref="D4:D31" si="0">SUM(E4:O4)</f>
        <v>2</v>
      </c>
      <c r="E4" s="6">
        <v>1</v>
      </c>
      <c r="F4" s="6"/>
      <c r="G4" s="6"/>
      <c r="H4" s="6">
        <v>1</v>
      </c>
      <c r="I4" s="6"/>
      <c r="J4" s="6"/>
      <c r="K4" s="6"/>
      <c r="L4" s="6"/>
      <c r="M4" s="6"/>
      <c r="N4" s="6"/>
      <c r="O4" s="6"/>
    </row>
    <row r="5" ht="29" customHeight="1" spans="1:15">
      <c r="A5" s="3"/>
      <c r="B5" s="3">
        <v>2</v>
      </c>
      <c r="C5" s="7" t="s">
        <v>18</v>
      </c>
      <c r="D5" s="3">
        <f t="shared" si="0"/>
        <v>3</v>
      </c>
      <c r="E5" s="6">
        <v>1</v>
      </c>
      <c r="F5" s="6">
        <v>1</v>
      </c>
      <c r="G5" s="6">
        <v>1</v>
      </c>
      <c r="H5" s="6"/>
      <c r="I5" s="6"/>
      <c r="J5" s="6"/>
      <c r="K5" s="6"/>
      <c r="L5" s="6"/>
      <c r="M5" s="6"/>
      <c r="N5" s="6"/>
      <c r="O5" s="6"/>
    </row>
    <row r="6" ht="29" customHeight="1" spans="1:15">
      <c r="A6" s="3"/>
      <c r="B6" s="3">
        <v>3</v>
      </c>
      <c r="C6" s="5" t="s">
        <v>19</v>
      </c>
      <c r="D6" s="3">
        <f t="shared" si="0"/>
        <v>4</v>
      </c>
      <c r="E6" s="6"/>
      <c r="F6" s="6"/>
      <c r="G6" s="6">
        <v>1</v>
      </c>
      <c r="H6" s="6">
        <v>1</v>
      </c>
      <c r="I6" s="6">
        <v>1</v>
      </c>
      <c r="J6" s="6"/>
      <c r="K6" s="6">
        <v>1</v>
      </c>
      <c r="L6" s="6"/>
      <c r="M6" s="6"/>
      <c r="N6" s="6"/>
      <c r="O6" s="6"/>
    </row>
    <row r="7" ht="29" customHeight="1" spans="1:15">
      <c r="A7" s="3"/>
      <c r="B7" s="3">
        <v>4</v>
      </c>
      <c r="C7" s="5" t="s">
        <v>20</v>
      </c>
      <c r="D7" s="3">
        <f t="shared" si="0"/>
        <v>8</v>
      </c>
      <c r="E7" s="6">
        <v>1</v>
      </c>
      <c r="F7" s="6">
        <v>1</v>
      </c>
      <c r="G7" s="6">
        <v>1</v>
      </c>
      <c r="H7" s="6"/>
      <c r="I7" s="6">
        <v>1</v>
      </c>
      <c r="J7" s="6">
        <v>1</v>
      </c>
      <c r="K7" s="6">
        <v>1</v>
      </c>
      <c r="L7" s="6">
        <v>1</v>
      </c>
      <c r="M7" s="6">
        <v>1</v>
      </c>
      <c r="N7" s="6"/>
      <c r="O7" s="6"/>
    </row>
    <row r="8" ht="29" customHeight="1" spans="1:15">
      <c r="A8" s="3"/>
      <c r="B8" s="3">
        <v>5</v>
      </c>
      <c r="C8" s="5" t="s">
        <v>21</v>
      </c>
      <c r="D8" s="3">
        <f t="shared" si="0"/>
        <v>11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</row>
    <row r="9" ht="29" customHeight="1" spans="1:15">
      <c r="A9" s="3" t="s">
        <v>22</v>
      </c>
      <c r="B9" s="3"/>
      <c r="C9" s="3"/>
      <c r="D9" s="3">
        <f t="shared" si="0"/>
        <v>28</v>
      </c>
      <c r="E9" s="9">
        <f t="shared" ref="E9:O9" si="1">SUM(E4:E8)</f>
        <v>4</v>
      </c>
      <c r="F9" s="9">
        <f t="shared" si="1"/>
        <v>3</v>
      </c>
      <c r="G9" s="9">
        <f t="shared" si="1"/>
        <v>4</v>
      </c>
      <c r="H9" s="9">
        <f t="shared" si="1"/>
        <v>3</v>
      </c>
      <c r="I9" s="9">
        <f t="shared" si="1"/>
        <v>3</v>
      </c>
      <c r="J9" s="9">
        <f t="shared" si="1"/>
        <v>2</v>
      </c>
      <c r="K9" s="9">
        <f t="shared" si="1"/>
        <v>3</v>
      </c>
      <c r="L9" s="9">
        <f t="shared" si="1"/>
        <v>2</v>
      </c>
      <c r="M9" s="9">
        <f t="shared" si="1"/>
        <v>2</v>
      </c>
      <c r="N9" s="9">
        <f t="shared" si="1"/>
        <v>1</v>
      </c>
      <c r="O9" s="9">
        <f t="shared" si="1"/>
        <v>1</v>
      </c>
    </row>
    <row r="10" ht="29" customHeight="1" spans="1:15">
      <c r="A10" s="3" t="s">
        <v>23</v>
      </c>
      <c r="B10" s="3">
        <v>1</v>
      </c>
      <c r="C10" s="5" t="s">
        <v>24</v>
      </c>
      <c r="D10" s="3">
        <f t="shared" si="0"/>
        <v>1</v>
      </c>
      <c r="E10" s="6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29" customHeight="1" spans="1:15">
      <c r="A11" s="3"/>
      <c r="B11" s="3">
        <v>2</v>
      </c>
      <c r="C11" s="5" t="s">
        <v>25</v>
      </c>
      <c r="D11" s="3">
        <f t="shared" si="0"/>
        <v>3</v>
      </c>
      <c r="E11" s="6"/>
      <c r="F11" s="6"/>
      <c r="G11" s="6"/>
      <c r="H11" s="6"/>
      <c r="I11" s="6">
        <v>1</v>
      </c>
      <c r="J11" s="6">
        <v>1</v>
      </c>
      <c r="K11" s="6"/>
      <c r="L11" s="6"/>
      <c r="M11" s="6">
        <v>1</v>
      </c>
      <c r="N11" s="6"/>
      <c r="O11" s="6"/>
    </row>
    <row r="12" ht="29" customHeight="1" spans="1:15">
      <c r="A12" s="3"/>
      <c r="B12" s="3">
        <v>3</v>
      </c>
      <c r="C12" s="5" t="s">
        <v>26</v>
      </c>
      <c r="D12" s="3">
        <f t="shared" si="0"/>
        <v>1</v>
      </c>
      <c r="E12" s="6"/>
      <c r="F12" s="6"/>
      <c r="G12" s="6"/>
      <c r="H12" s="6"/>
      <c r="I12" s="6">
        <v>1</v>
      </c>
      <c r="J12" s="6"/>
      <c r="K12" s="6"/>
      <c r="L12" s="6"/>
      <c r="M12" s="6"/>
      <c r="N12" s="6"/>
      <c r="O12" s="6"/>
    </row>
    <row r="13" ht="29" customHeight="1" spans="1:15">
      <c r="A13" s="3"/>
      <c r="B13" s="3">
        <v>4</v>
      </c>
      <c r="C13" s="5" t="s">
        <v>19</v>
      </c>
      <c r="D13" s="3">
        <f t="shared" si="0"/>
        <v>2</v>
      </c>
      <c r="E13" s="6"/>
      <c r="F13" s="6"/>
      <c r="G13" s="6">
        <v>1</v>
      </c>
      <c r="H13" s="6"/>
      <c r="I13" s="6"/>
      <c r="J13" s="6">
        <v>1</v>
      </c>
      <c r="K13" s="6"/>
      <c r="L13" s="6"/>
      <c r="M13" s="6"/>
      <c r="N13" s="6"/>
      <c r="O13" s="6"/>
    </row>
    <row r="14" ht="29" customHeight="1" spans="1:15">
      <c r="A14" s="3"/>
      <c r="B14" s="3">
        <v>5</v>
      </c>
      <c r="C14" s="7" t="s">
        <v>18</v>
      </c>
      <c r="D14" s="3">
        <f t="shared" si="0"/>
        <v>4</v>
      </c>
      <c r="E14" s="6"/>
      <c r="F14" s="6">
        <v>1</v>
      </c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</row>
    <row r="15" ht="29" customHeight="1" spans="1:15">
      <c r="A15" s="3"/>
      <c r="B15" s="3">
        <v>6</v>
      </c>
      <c r="C15" s="5" t="s">
        <v>20</v>
      </c>
      <c r="D15" s="3">
        <f t="shared" si="0"/>
        <v>4</v>
      </c>
      <c r="E15" s="6">
        <v>1</v>
      </c>
      <c r="F15" s="6">
        <v>1</v>
      </c>
      <c r="G15" s="6">
        <v>1</v>
      </c>
      <c r="H15" s="6"/>
      <c r="I15" s="6">
        <v>1</v>
      </c>
      <c r="J15" s="6"/>
      <c r="K15" s="6"/>
      <c r="L15" s="6"/>
      <c r="M15" s="6"/>
      <c r="N15" s="6"/>
      <c r="O15" s="6"/>
    </row>
    <row r="16" ht="29" customHeight="1" spans="1:15">
      <c r="A16" s="3"/>
      <c r="B16" s="3">
        <v>7</v>
      </c>
      <c r="C16" s="7" t="s">
        <v>27</v>
      </c>
      <c r="D16" s="3">
        <f t="shared" si="0"/>
        <v>7</v>
      </c>
      <c r="E16" s="6">
        <v>1</v>
      </c>
      <c r="F16" s="6">
        <v>1</v>
      </c>
      <c r="G16" s="6">
        <v>1</v>
      </c>
      <c r="H16" s="6"/>
      <c r="I16" s="6"/>
      <c r="J16" s="6">
        <v>1</v>
      </c>
      <c r="K16" s="6">
        <v>1</v>
      </c>
      <c r="L16" s="6">
        <v>1</v>
      </c>
      <c r="M16" s="6">
        <v>1</v>
      </c>
      <c r="N16" s="6"/>
      <c r="O16" s="6"/>
    </row>
    <row r="17" ht="29" customHeight="1" spans="1:15">
      <c r="A17" s="3"/>
      <c r="B17" s="3">
        <v>8</v>
      </c>
      <c r="C17" s="5" t="s">
        <v>28</v>
      </c>
      <c r="D17" s="3">
        <f t="shared" si="0"/>
        <v>1</v>
      </c>
      <c r="E17" s="6"/>
      <c r="F17" s="6">
        <v>1</v>
      </c>
      <c r="G17" s="6"/>
      <c r="H17" s="6"/>
      <c r="I17" s="6"/>
      <c r="J17" s="6"/>
      <c r="K17" s="6"/>
      <c r="L17" s="6"/>
      <c r="M17" s="6"/>
      <c r="N17" s="6"/>
      <c r="O17" s="6"/>
    </row>
    <row r="18" ht="29" customHeight="1" spans="1:15">
      <c r="A18" s="3"/>
      <c r="B18" s="3">
        <v>9</v>
      </c>
      <c r="C18" s="5" t="s">
        <v>29</v>
      </c>
      <c r="D18" s="3">
        <f t="shared" si="0"/>
        <v>3</v>
      </c>
      <c r="E18" s="6"/>
      <c r="F18" s="6"/>
      <c r="G18" s="6">
        <v>1</v>
      </c>
      <c r="H18" s="6">
        <v>1</v>
      </c>
      <c r="I18" s="6"/>
      <c r="J18" s="6"/>
      <c r="K18" s="6"/>
      <c r="L18" s="6"/>
      <c r="M18" s="6">
        <v>1</v>
      </c>
      <c r="N18" s="6"/>
      <c r="O18" s="6"/>
    </row>
    <row r="19" ht="29" customHeight="1" spans="1:15">
      <c r="A19" s="10" t="s">
        <v>23</v>
      </c>
      <c r="B19" s="3">
        <v>10</v>
      </c>
      <c r="C19" s="5" t="s">
        <v>30</v>
      </c>
      <c r="D19" s="3">
        <f t="shared" si="0"/>
        <v>3</v>
      </c>
      <c r="E19" s="6">
        <v>1</v>
      </c>
      <c r="F19" s="6"/>
      <c r="G19" s="6">
        <v>1</v>
      </c>
      <c r="H19" s="6"/>
      <c r="I19" s="6"/>
      <c r="J19" s="6">
        <v>1</v>
      </c>
      <c r="K19" s="6"/>
      <c r="L19" s="6"/>
      <c r="M19" s="6"/>
      <c r="N19" s="6"/>
      <c r="O19" s="6"/>
    </row>
    <row r="20" ht="29" customHeight="1" spans="1:15">
      <c r="A20" s="10"/>
      <c r="B20" s="3">
        <v>11</v>
      </c>
      <c r="C20" s="5" t="s">
        <v>31</v>
      </c>
      <c r="D20" s="3">
        <f t="shared" si="0"/>
        <v>3</v>
      </c>
      <c r="E20" s="6"/>
      <c r="F20" s="6">
        <v>1</v>
      </c>
      <c r="G20" s="6"/>
      <c r="H20" s="6">
        <v>1</v>
      </c>
      <c r="I20" s="6"/>
      <c r="J20" s="6"/>
      <c r="K20" s="6"/>
      <c r="L20" s="6">
        <v>1</v>
      </c>
      <c r="M20" s="6"/>
      <c r="N20" s="6"/>
      <c r="O20" s="6"/>
    </row>
    <row r="21" ht="29" customHeight="1" spans="1:15">
      <c r="A21" s="10"/>
      <c r="B21" s="3">
        <v>12</v>
      </c>
      <c r="C21" s="5" t="s">
        <v>32</v>
      </c>
      <c r="D21" s="3">
        <f t="shared" si="0"/>
        <v>6</v>
      </c>
      <c r="E21" s="6"/>
      <c r="F21" s="6">
        <v>1</v>
      </c>
      <c r="G21" s="6">
        <v>1</v>
      </c>
      <c r="H21" s="6"/>
      <c r="I21" s="6">
        <v>1</v>
      </c>
      <c r="J21" s="6">
        <v>1</v>
      </c>
      <c r="K21" s="6">
        <v>1</v>
      </c>
      <c r="L21" s="6">
        <v>1</v>
      </c>
      <c r="M21" s="6"/>
      <c r="N21" s="6"/>
      <c r="O21" s="6"/>
    </row>
    <row r="22" ht="29" customHeight="1" spans="1:15">
      <c r="A22" s="10"/>
      <c r="B22" s="3">
        <v>13</v>
      </c>
      <c r="C22" s="5" t="s">
        <v>33</v>
      </c>
      <c r="D22" s="3">
        <f t="shared" si="0"/>
        <v>2</v>
      </c>
      <c r="E22" s="6">
        <v>1</v>
      </c>
      <c r="F22" s="6"/>
      <c r="G22" s="6"/>
      <c r="H22" s="6"/>
      <c r="I22" s="6"/>
      <c r="J22" s="6">
        <v>1</v>
      </c>
      <c r="K22" s="6"/>
      <c r="L22" s="6"/>
      <c r="M22" s="6"/>
      <c r="N22" s="6"/>
      <c r="O22" s="6"/>
    </row>
    <row r="23" ht="29" customHeight="1" spans="1:15">
      <c r="A23" s="10"/>
      <c r="B23" s="3">
        <v>14</v>
      </c>
      <c r="C23" s="5" t="s">
        <v>34</v>
      </c>
      <c r="D23" s="3">
        <f t="shared" si="0"/>
        <v>3</v>
      </c>
      <c r="E23" s="6"/>
      <c r="F23" s="6">
        <v>1</v>
      </c>
      <c r="G23" s="6">
        <v>1</v>
      </c>
      <c r="H23" s="6"/>
      <c r="I23" s="6">
        <v>1</v>
      </c>
      <c r="J23" s="6"/>
      <c r="K23" s="6"/>
      <c r="L23" s="6"/>
      <c r="M23" s="6"/>
      <c r="N23" s="6"/>
      <c r="O23" s="6"/>
    </row>
    <row r="24" ht="29" customHeight="1" spans="1:15">
      <c r="A24" s="10"/>
      <c r="B24" s="3">
        <v>15</v>
      </c>
      <c r="C24" s="5" t="s">
        <v>35</v>
      </c>
      <c r="D24" s="3">
        <f t="shared" si="0"/>
        <v>2</v>
      </c>
      <c r="E24" s="6">
        <v>1</v>
      </c>
      <c r="F24" s="6"/>
      <c r="G24" s="6"/>
      <c r="H24" s="6"/>
      <c r="I24" s="6">
        <v>1</v>
      </c>
      <c r="J24" s="6"/>
      <c r="K24" s="6"/>
      <c r="L24" s="6"/>
      <c r="M24" s="6"/>
      <c r="N24" s="6"/>
      <c r="O24" s="6"/>
    </row>
    <row r="25" ht="29" customHeight="1" spans="1:15">
      <c r="A25" s="10"/>
      <c r="B25" s="3">
        <v>16</v>
      </c>
      <c r="C25" s="5" t="s">
        <v>36</v>
      </c>
      <c r="D25" s="3">
        <f t="shared" si="0"/>
        <v>3</v>
      </c>
      <c r="E25" s="6"/>
      <c r="F25" s="6">
        <v>1</v>
      </c>
      <c r="G25" s="6"/>
      <c r="H25" s="6"/>
      <c r="I25" s="6">
        <v>1</v>
      </c>
      <c r="J25" s="6"/>
      <c r="K25" s="6"/>
      <c r="L25" s="6"/>
      <c r="M25" s="6">
        <v>1</v>
      </c>
      <c r="N25" s="6"/>
      <c r="O25" s="6"/>
    </row>
    <row r="26" ht="29" customHeight="1" spans="1:15">
      <c r="A26" s="10"/>
      <c r="B26" s="3">
        <v>17</v>
      </c>
      <c r="C26" s="5" t="s">
        <v>37</v>
      </c>
      <c r="D26" s="3">
        <f t="shared" si="0"/>
        <v>7</v>
      </c>
      <c r="E26" s="6">
        <v>2</v>
      </c>
      <c r="F26" s="6">
        <v>1</v>
      </c>
      <c r="G26" s="6">
        <v>1</v>
      </c>
      <c r="H26" s="6">
        <v>1</v>
      </c>
      <c r="I26" s="6"/>
      <c r="J26" s="6">
        <v>1</v>
      </c>
      <c r="K26" s="6"/>
      <c r="L26" s="6">
        <v>1</v>
      </c>
      <c r="M26" s="6"/>
      <c r="N26" s="6"/>
      <c r="O26" s="6"/>
    </row>
    <row r="27" ht="29" customHeight="1" spans="1:15">
      <c r="A27" s="10"/>
      <c r="B27" s="3">
        <v>18</v>
      </c>
      <c r="C27" s="5" t="s">
        <v>38</v>
      </c>
      <c r="D27" s="3">
        <f t="shared" si="0"/>
        <v>1</v>
      </c>
      <c r="E27" s="6"/>
      <c r="F27" s="6"/>
      <c r="G27" s="6"/>
      <c r="H27" s="6"/>
      <c r="I27" s="6"/>
      <c r="J27" s="6">
        <v>1</v>
      </c>
      <c r="K27" s="6"/>
      <c r="L27" s="6"/>
      <c r="M27" s="6"/>
      <c r="N27" s="6"/>
      <c r="O27" s="6"/>
    </row>
    <row r="28" ht="29" customHeight="1" spans="1:15">
      <c r="A28" s="10"/>
      <c r="B28" s="3">
        <v>19</v>
      </c>
      <c r="C28" s="5" t="s">
        <v>39</v>
      </c>
      <c r="D28" s="3">
        <f t="shared" si="0"/>
        <v>1</v>
      </c>
      <c r="E28" s="6">
        <v>1</v>
      </c>
      <c r="F28" s="6"/>
      <c r="G28" s="6"/>
      <c r="H28" s="6"/>
      <c r="I28" s="6"/>
      <c r="J28" s="6"/>
      <c r="K28" s="6"/>
      <c r="L28" s="6"/>
      <c r="M28" s="6"/>
      <c r="N28" s="6"/>
      <c r="O28" s="6"/>
    </row>
    <row r="29" ht="29" customHeight="1" spans="1:15">
      <c r="A29" s="10"/>
      <c r="B29" s="3">
        <v>20</v>
      </c>
      <c r="C29" s="5" t="s">
        <v>40</v>
      </c>
      <c r="D29" s="3">
        <f t="shared" si="0"/>
        <v>3</v>
      </c>
      <c r="E29" s="6"/>
      <c r="F29" s="6"/>
      <c r="G29" s="6"/>
      <c r="H29" s="6">
        <v>1</v>
      </c>
      <c r="I29" s="6"/>
      <c r="J29" s="6">
        <v>1</v>
      </c>
      <c r="K29" s="6"/>
      <c r="L29" s="6"/>
      <c r="M29" s="6">
        <v>1</v>
      </c>
      <c r="N29" s="6"/>
      <c r="O29" s="6"/>
    </row>
    <row r="30" ht="29" customHeight="1" spans="1:15">
      <c r="A30" s="10"/>
      <c r="B30" s="3">
        <v>21</v>
      </c>
      <c r="C30" s="5" t="s">
        <v>41</v>
      </c>
      <c r="D30" s="3">
        <f t="shared" si="0"/>
        <v>1</v>
      </c>
      <c r="E30" s="6">
        <v>1</v>
      </c>
      <c r="F30" s="6"/>
      <c r="G30" s="6"/>
      <c r="H30" s="6"/>
      <c r="I30" s="6"/>
      <c r="J30" s="6"/>
      <c r="K30" s="6"/>
      <c r="L30" s="6"/>
      <c r="M30" s="6"/>
      <c r="N30" s="6"/>
      <c r="O30" s="6"/>
    </row>
    <row r="31" ht="29" customHeight="1" spans="1:15">
      <c r="A31" s="11"/>
      <c r="B31" s="3">
        <v>22</v>
      </c>
      <c r="C31" s="5" t="s">
        <v>42</v>
      </c>
      <c r="D31" s="9">
        <f t="shared" si="0"/>
        <v>11</v>
      </c>
      <c r="E31" s="6">
        <v>2</v>
      </c>
      <c r="F31" s="6">
        <v>2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/>
      <c r="O31" s="6"/>
    </row>
    <row r="32" ht="29" customHeight="1" spans="1:15">
      <c r="A32" s="12" t="s">
        <v>22</v>
      </c>
      <c r="B32" s="12"/>
      <c r="C32" s="12"/>
      <c r="D32" s="13">
        <f t="shared" ref="D32:O32" si="2">SUM(D10:D31)</f>
        <v>72</v>
      </c>
      <c r="E32" s="9">
        <f t="shared" si="2"/>
        <v>12</v>
      </c>
      <c r="F32" s="9">
        <f t="shared" si="2"/>
        <v>11</v>
      </c>
      <c r="G32" s="9">
        <f t="shared" si="2"/>
        <v>10</v>
      </c>
      <c r="H32" s="9">
        <f t="shared" si="2"/>
        <v>5</v>
      </c>
      <c r="I32" s="9">
        <f t="shared" si="2"/>
        <v>8</v>
      </c>
      <c r="J32" s="9">
        <f t="shared" si="2"/>
        <v>11</v>
      </c>
      <c r="K32" s="9">
        <f t="shared" si="2"/>
        <v>3</v>
      </c>
      <c r="L32" s="9">
        <f t="shared" si="2"/>
        <v>5</v>
      </c>
      <c r="M32" s="9">
        <f t="shared" si="2"/>
        <v>7</v>
      </c>
      <c r="N32" s="9">
        <f t="shared" si="2"/>
        <v>0</v>
      </c>
      <c r="O32" s="9">
        <f t="shared" si="2"/>
        <v>0</v>
      </c>
    </row>
    <row r="33" ht="29" customHeight="1" spans="1:15">
      <c r="A33" s="12" t="s">
        <v>43</v>
      </c>
      <c r="B33" s="12"/>
      <c r="C33" s="12"/>
      <c r="D33" s="12">
        <f t="shared" ref="D33:O33" si="3">SUM(D9,D32)</f>
        <v>100</v>
      </c>
      <c r="E33" s="12">
        <f t="shared" si="3"/>
        <v>16</v>
      </c>
      <c r="F33" s="12">
        <f t="shared" si="3"/>
        <v>14</v>
      </c>
      <c r="G33" s="12">
        <f t="shared" si="3"/>
        <v>14</v>
      </c>
      <c r="H33" s="12">
        <f t="shared" si="3"/>
        <v>8</v>
      </c>
      <c r="I33" s="12">
        <f t="shared" si="3"/>
        <v>11</v>
      </c>
      <c r="J33" s="12">
        <f t="shared" si="3"/>
        <v>13</v>
      </c>
      <c r="K33" s="12">
        <f t="shared" si="3"/>
        <v>6</v>
      </c>
      <c r="L33" s="12">
        <f t="shared" si="3"/>
        <v>7</v>
      </c>
      <c r="M33" s="12">
        <f t="shared" si="3"/>
        <v>9</v>
      </c>
      <c r="N33" s="12">
        <f t="shared" si="3"/>
        <v>1</v>
      </c>
      <c r="O33" s="12">
        <f t="shared" si="3"/>
        <v>1</v>
      </c>
    </row>
  </sheetData>
  <mergeCells count="8">
    <mergeCell ref="A1:O1"/>
    <mergeCell ref="M2:O2"/>
    <mergeCell ref="A9:C9"/>
    <mergeCell ref="A32:C32"/>
    <mergeCell ref="A33:C33"/>
    <mergeCell ref="A4:A8"/>
    <mergeCell ref="A10:A18"/>
    <mergeCell ref="A19:A31"/>
  </mergeCells>
  <pageMargins left="0.314583333333333" right="0.196527777777778" top="0.314583333333333" bottom="0.314583333333333" header="0.196527777777778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 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2020-11-23T06:27:00Z</dcterms:created>
  <dcterms:modified xsi:type="dcterms:W3CDTF">2020-11-30T07:58:22Z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