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<sst xmlns="http://schemas.openxmlformats.org/spreadsheetml/2006/main" count="117" uniqueCount="61">
  <si>
    <t>序号</t>
  </si>
  <si>
    <t>招聘学校</t>
  </si>
  <si>
    <t>岗位
代码</t>
  </si>
  <si>
    <t>准考证号</t>
  </si>
  <si>
    <t>笔试
原始
成绩</t>
  </si>
  <si>
    <t>面试
原始
成绩</t>
  </si>
  <si>
    <t>总成绩</t>
  </si>
  <si>
    <t>排名</t>
  </si>
  <si>
    <t>是否进入下一环节</t>
  </si>
  <si>
    <t>备注</t>
  </si>
  <si>
    <t>徐州市第二中学</t>
  </si>
  <si>
    <t>徐州市王杰中学</t>
  </si>
  <si>
    <t>徐州市第三十一中学</t>
  </si>
  <si>
    <t>徐州市第三十四中学</t>
  </si>
  <si>
    <t>徐州市第三十五中学</t>
  </si>
  <si>
    <t>徐州市第三十五中学</t>
  </si>
  <si>
    <t>徐州市东苑中学</t>
  </si>
  <si>
    <r>
      <t>0</t>
    </r>
    <r>
      <rPr>
        <sz val="11"/>
        <rFont val="宋体"/>
        <family val="0"/>
      </rPr>
      <t>9</t>
    </r>
  </si>
  <si>
    <t>27</t>
  </si>
  <si>
    <t>28</t>
  </si>
  <si>
    <t>41</t>
  </si>
  <si>
    <t>47</t>
  </si>
  <si>
    <t>51</t>
  </si>
  <si>
    <t>51</t>
  </si>
  <si>
    <t>61</t>
  </si>
  <si>
    <t>65</t>
  </si>
  <si>
    <t>B20210209002</t>
  </si>
  <si>
    <t>B20210209001</t>
  </si>
  <si>
    <t>B20210827002</t>
  </si>
  <si>
    <t>B20210827010</t>
  </si>
  <si>
    <t>B20210827008</t>
  </si>
  <si>
    <t>B20210827009</t>
  </si>
  <si>
    <t>B20210827013</t>
  </si>
  <si>
    <t>B20210828002</t>
  </si>
  <si>
    <t>B20210828003</t>
  </si>
  <si>
    <t>B20210828001</t>
  </si>
  <si>
    <t>B20211241002</t>
  </si>
  <si>
    <t>B20211241003</t>
  </si>
  <si>
    <t>B20211241001</t>
  </si>
  <si>
    <t>B20211347004</t>
  </si>
  <si>
    <t>B20211347006</t>
  </si>
  <si>
    <t>B20211347007</t>
  </si>
  <si>
    <t>B20211347005</t>
  </si>
  <si>
    <t>B20211451002</t>
  </si>
  <si>
    <t>B20211451003</t>
  </si>
  <si>
    <t>B20211451001</t>
  </si>
  <si>
    <t>B20211761001</t>
  </si>
  <si>
    <t>B20211761003</t>
  </si>
  <si>
    <t>B20211761002</t>
  </si>
  <si>
    <t>B20211865001</t>
  </si>
  <si>
    <t>B20211865002</t>
  </si>
  <si>
    <t>B20211865004</t>
  </si>
  <si>
    <t>B20211865003</t>
  </si>
  <si>
    <t>——</t>
  </si>
  <si>
    <t>——</t>
  </si>
  <si>
    <t>是</t>
  </si>
  <si>
    <t>是</t>
  </si>
  <si>
    <t>面试缺考</t>
  </si>
  <si>
    <t>个人放弃</t>
  </si>
  <si>
    <t xml:space="preserve">是 </t>
  </si>
  <si>
    <t>徐州市侯集高级中学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</si>
</sst>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_);[Red]\(0.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/>
      <protection/>
    </xf>
    <xf numFmtId="49" fontId="2" fillId="0" borderId="9" xfId="40" applyNumberFormat="1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177" fontId="2" fillId="0" borderId="9" xfId="40" applyNumberFormat="1" applyFont="1" applyBorder="1" applyAlignment="1">
      <alignment horizontal="center" vertical="center"/>
      <protection/>
    </xf>
    <xf numFmtId="179" fontId="2" fillId="0" borderId="9" xfId="0" applyNumberFormat="1" applyFont="1" applyBorder="1" applyAlignment="1">
      <alignment horizontal="center" vertical="center"/>
    </xf>
    <xf numFmtId="177" fontId="41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0" zoomScaleNormal="8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P10" sqref="P10"/>
    </sheetView>
  </sheetViews>
  <sheetFormatPr defaultColWidth="9.140625" defaultRowHeight="15"/>
  <cols>
    <col min="1" max="1" width="5.57421875" style="3" customWidth="1"/>
    <col min="2" max="2" width="21.421875" style="24" bestFit="1" customWidth="1"/>
    <col min="3" max="3" width="5.7109375" style="22" bestFit="1" customWidth="1"/>
    <col min="4" max="4" width="15.421875" style="22" bestFit="1" customWidth="1"/>
    <col min="5" max="5" width="8.421875" style="22" bestFit="1" customWidth="1"/>
    <col min="6" max="7" width="8.421875" style="2" bestFit="1" customWidth="1"/>
    <col min="8" max="8" width="5.7109375" style="3" customWidth="1"/>
    <col min="9" max="10" width="9.421875" style="3" bestFit="1" customWidth="1"/>
    <col min="11" max="16384" width="9.00390625" style="22" customWidth="1"/>
  </cols>
  <sheetData>
    <row r="1" spans="1:10" s="1" customFormat="1" ht="48" customHeight="1">
      <c r="A1" s="4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7" t="s">
        <v>5</v>
      </c>
      <c r="G1" s="7" t="s">
        <v>6</v>
      </c>
      <c r="H1" s="4" t="s">
        <v>7</v>
      </c>
      <c r="I1" s="4" t="s">
        <v>8</v>
      </c>
      <c r="J1" s="4" t="s">
        <v>9</v>
      </c>
    </row>
    <row r="2" spans="1:10" ht="20.25" customHeight="1">
      <c r="A2" s="21">
        <v>1</v>
      </c>
      <c r="B2" s="8" t="s">
        <v>10</v>
      </c>
      <c r="C2" s="9" t="s">
        <v>17</v>
      </c>
      <c r="D2" s="8" t="s">
        <v>26</v>
      </c>
      <c r="E2" s="14" t="s">
        <v>53</v>
      </c>
      <c r="F2" s="14">
        <v>73.8</v>
      </c>
      <c r="G2" s="14">
        <v>73.8</v>
      </c>
      <c r="H2" s="8">
        <v>1</v>
      </c>
      <c r="I2" s="9" t="s">
        <v>55</v>
      </c>
      <c r="J2" s="8"/>
    </row>
    <row r="3" spans="1:10" ht="20.25" customHeight="1">
      <c r="A3" s="21">
        <v>2</v>
      </c>
      <c r="B3" s="8" t="s">
        <v>10</v>
      </c>
      <c r="C3" s="9" t="s">
        <v>17</v>
      </c>
      <c r="D3" s="8" t="s">
        <v>27</v>
      </c>
      <c r="E3" s="14" t="s">
        <v>53</v>
      </c>
      <c r="F3" s="14">
        <v>55.8</v>
      </c>
      <c r="G3" s="14">
        <v>55.8</v>
      </c>
      <c r="H3" s="8">
        <v>2</v>
      </c>
      <c r="I3" s="9"/>
      <c r="J3" s="8"/>
    </row>
    <row r="4" spans="1:10" ht="20.25" customHeight="1">
      <c r="A4" s="21">
        <v>3</v>
      </c>
      <c r="B4" s="12" t="s">
        <v>11</v>
      </c>
      <c r="C4" s="10" t="s">
        <v>18</v>
      </c>
      <c r="D4" s="10" t="s">
        <v>28</v>
      </c>
      <c r="E4" s="15">
        <v>80</v>
      </c>
      <c r="F4" s="18">
        <v>91</v>
      </c>
      <c r="G4" s="17">
        <v>86.6</v>
      </c>
      <c r="H4" s="10">
        <v>1</v>
      </c>
      <c r="I4" s="19" t="s">
        <v>56</v>
      </c>
      <c r="J4" s="10"/>
    </row>
    <row r="5" spans="1:10" ht="20.25" customHeight="1">
      <c r="A5" s="21">
        <v>4</v>
      </c>
      <c r="B5" s="12" t="s">
        <v>11</v>
      </c>
      <c r="C5" s="10" t="s">
        <v>18</v>
      </c>
      <c r="D5" s="10" t="s">
        <v>29</v>
      </c>
      <c r="E5" s="15">
        <v>76</v>
      </c>
      <c r="F5" s="18">
        <v>81.8</v>
      </c>
      <c r="G5" s="17">
        <v>79.48</v>
      </c>
      <c r="H5" s="10">
        <v>2</v>
      </c>
      <c r="I5" s="19"/>
      <c r="J5" s="10"/>
    </row>
    <row r="6" spans="1:10" ht="20.25" customHeight="1">
      <c r="A6" s="21">
        <v>5</v>
      </c>
      <c r="B6" s="12" t="s">
        <v>11</v>
      </c>
      <c r="C6" s="10" t="s">
        <v>18</v>
      </c>
      <c r="D6" s="10" t="s">
        <v>30</v>
      </c>
      <c r="E6" s="15">
        <v>72</v>
      </c>
      <c r="F6" s="18">
        <v>76.8</v>
      </c>
      <c r="G6" s="17">
        <v>74.88</v>
      </c>
      <c r="H6" s="10">
        <v>3</v>
      </c>
      <c r="I6" s="19">
        <f aca="true" t="shared" si="0" ref="I6:I11">IF(H6=1,"拟进入下一环节","")</f>
      </c>
      <c r="J6" s="10"/>
    </row>
    <row r="7" spans="1:10" ht="20.25" customHeight="1">
      <c r="A7" s="21">
        <v>6</v>
      </c>
      <c r="B7" s="12" t="s">
        <v>11</v>
      </c>
      <c r="C7" s="10" t="s">
        <v>18</v>
      </c>
      <c r="D7" s="10" t="s">
        <v>31</v>
      </c>
      <c r="E7" s="15">
        <v>77</v>
      </c>
      <c r="F7" s="18">
        <v>54.4</v>
      </c>
      <c r="G7" s="17">
        <v>63.44</v>
      </c>
      <c r="H7" s="10">
        <v>4</v>
      </c>
      <c r="I7" s="19">
        <f t="shared" si="0"/>
      </c>
      <c r="J7" s="10"/>
    </row>
    <row r="8" spans="1:10" ht="20.25" customHeight="1">
      <c r="A8" s="21">
        <v>7</v>
      </c>
      <c r="B8" s="12" t="s">
        <v>11</v>
      </c>
      <c r="C8" s="10" t="s">
        <v>18</v>
      </c>
      <c r="D8" s="10" t="s">
        <v>32</v>
      </c>
      <c r="E8" s="15">
        <v>77</v>
      </c>
      <c r="F8" s="18">
        <v>0</v>
      </c>
      <c r="G8" s="17">
        <v>30.8</v>
      </c>
      <c r="H8" s="10">
        <v>5</v>
      </c>
      <c r="I8" s="19">
        <f t="shared" si="0"/>
      </c>
      <c r="J8" s="10" t="s">
        <v>57</v>
      </c>
    </row>
    <row r="9" spans="1:10" ht="20.25" customHeight="1">
      <c r="A9" s="21">
        <v>8</v>
      </c>
      <c r="B9" s="12" t="s">
        <v>11</v>
      </c>
      <c r="C9" s="10" t="s">
        <v>19</v>
      </c>
      <c r="D9" s="10" t="s">
        <v>33</v>
      </c>
      <c r="E9" s="15">
        <v>66</v>
      </c>
      <c r="F9" s="18">
        <v>70.8</v>
      </c>
      <c r="G9" s="17">
        <v>68.88</v>
      </c>
      <c r="H9" s="10">
        <v>1</v>
      </c>
      <c r="I9" s="19" t="s">
        <v>56</v>
      </c>
      <c r="J9" s="10"/>
    </row>
    <row r="10" spans="1:10" ht="20.25" customHeight="1">
      <c r="A10" s="21">
        <v>9</v>
      </c>
      <c r="B10" s="12" t="s">
        <v>11</v>
      </c>
      <c r="C10" s="10" t="s">
        <v>19</v>
      </c>
      <c r="D10" s="10" t="s">
        <v>34</v>
      </c>
      <c r="E10" s="15">
        <v>63</v>
      </c>
      <c r="F10" s="18">
        <v>0</v>
      </c>
      <c r="G10" s="17">
        <v>25.200000000000003</v>
      </c>
      <c r="H10" s="10">
        <v>2</v>
      </c>
      <c r="I10" s="19">
        <f t="shared" si="0"/>
      </c>
      <c r="J10" s="10" t="s">
        <v>57</v>
      </c>
    </row>
    <row r="11" spans="1:10" ht="20.25" customHeight="1">
      <c r="A11" s="21">
        <v>10</v>
      </c>
      <c r="B11" s="12" t="s">
        <v>11</v>
      </c>
      <c r="C11" s="10" t="s">
        <v>19</v>
      </c>
      <c r="D11" s="10" t="s">
        <v>35</v>
      </c>
      <c r="E11" s="15">
        <v>60</v>
      </c>
      <c r="F11" s="18">
        <v>0</v>
      </c>
      <c r="G11" s="17">
        <v>24</v>
      </c>
      <c r="H11" s="10">
        <v>3</v>
      </c>
      <c r="I11" s="19">
        <f t="shared" si="0"/>
      </c>
      <c r="J11" s="10"/>
    </row>
    <row r="12" spans="1:10" ht="20.25" customHeight="1">
      <c r="A12" s="21">
        <v>11</v>
      </c>
      <c r="B12" s="21" t="s">
        <v>12</v>
      </c>
      <c r="C12" s="21" t="s">
        <v>20</v>
      </c>
      <c r="D12" s="13" t="s">
        <v>36</v>
      </c>
      <c r="E12" s="14" t="s">
        <v>53</v>
      </c>
      <c r="F12" s="16">
        <v>75.2</v>
      </c>
      <c r="G12" s="16">
        <v>75.2</v>
      </c>
      <c r="H12" s="13">
        <v>1</v>
      </c>
      <c r="I12" s="11"/>
      <c r="J12" s="13" t="s">
        <v>58</v>
      </c>
    </row>
    <row r="13" spans="1:10" ht="20.25" customHeight="1">
      <c r="A13" s="21">
        <v>12</v>
      </c>
      <c r="B13" s="21" t="s">
        <v>12</v>
      </c>
      <c r="C13" s="21" t="s">
        <v>20</v>
      </c>
      <c r="D13" s="13" t="s">
        <v>37</v>
      </c>
      <c r="E13" s="14" t="s">
        <v>53</v>
      </c>
      <c r="F13" s="16">
        <v>55.6</v>
      </c>
      <c r="G13" s="16">
        <v>55.6</v>
      </c>
      <c r="H13" s="13">
        <v>2</v>
      </c>
      <c r="I13" s="11"/>
      <c r="J13" s="13"/>
    </row>
    <row r="14" spans="1:10" ht="20.25" customHeight="1">
      <c r="A14" s="21">
        <v>13</v>
      </c>
      <c r="B14" s="21" t="s">
        <v>12</v>
      </c>
      <c r="C14" s="21" t="s">
        <v>20</v>
      </c>
      <c r="D14" s="13" t="s">
        <v>38</v>
      </c>
      <c r="E14" s="14" t="s">
        <v>53</v>
      </c>
      <c r="F14" s="16">
        <v>55</v>
      </c>
      <c r="G14" s="16">
        <v>55</v>
      </c>
      <c r="H14" s="13">
        <v>3</v>
      </c>
      <c r="I14" s="11"/>
      <c r="J14" s="13"/>
    </row>
    <row r="15" spans="1:10" ht="20.25" customHeight="1">
      <c r="A15" s="21">
        <v>14</v>
      </c>
      <c r="B15" s="13" t="s">
        <v>13</v>
      </c>
      <c r="C15" s="11" t="s">
        <v>21</v>
      </c>
      <c r="D15" s="13" t="s">
        <v>39</v>
      </c>
      <c r="E15" s="17">
        <v>76</v>
      </c>
      <c r="F15" s="17">
        <v>89.2</v>
      </c>
      <c r="G15" s="17">
        <f>E15*0.4+F15*0.6</f>
        <v>83.92</v>
      </c>
      <c r="H15" s="10">
        <v>1</v>
      </c>
      <c r="I15" s="12" t="s">
        <v>59</v>
      </c>
      <c r="J15" s="23"/>
    </row>
    <row r="16" spans="1:10" ht="20.25" customHeight="1">
      <c r="A16" s="21">
        <v>15</v>
      </c>
      <c r="B16" s="13" t="s">
        <v>13</v>
      </c>
      <c r="C16" s="12" t="s">
        <v>21</v>
      </c>
      <c r="D16" s="13" t="s">
        <v>40</v>
      </c>
      <c r="E16" s="17">
        <v>68</v>
      </c>
      <c r="F16" s="17">
        <v>68</v>
      </c>
      <c r="G16" s="17">
        <f>E16*0.4+F16*0.6</f>
        <v>68</v>
      </c>
      <c r="H16" s="10">
        <v>2</v>
      </c>
      <c r="I16" s="12"/>
      <c r="J16" s="23"/>
    </row>
    <row r="17" spans="1:10" ht="20.25" customHeight="1">
      <c r="A17" s="21">
        <v>16</v>
      </c>
      <c r="B17" s="13" t="s">
        <v>13</v>
      </c>
      <c r="C17" s="12" t="s">
        <v>21</v>
      </c>
      <c r="D17" s="13" t="s">
        <v>41</v>
      </c>
      <c r="E17" s="17">
        <v>67</v>
      </c>
      <c r="F17" s="17">
        <v>51</v>
      </c>
      <c r="G17" s="17">
        <f>E17*0.4+F17*0.6</f>
        <v>57.4</v>
      </c>
      <c r="H17" s="10">
        <v>3</v>
      </c>
      <c r="I17" s="12"/>
      <c r="J17" s="23"/>
    </row>
    <row r="18" spans="1:10" ht="20.25" customHeight="1">
      <c r="A18" s="21">
        <v>17</v>
      </c>
      <c r="B18" s="13" t="s">
        <v>13</v>
      </c>
      <c r="C18" s="11" t="s">
        <v>21</v>
      </c>
      <c r="D18" s="13" t="s">
        <v>42</v>
      </c>
      <c r="E18" s="17">
        <v>65</v>
      </c>
      <c r="F18" s="17">
        <v>45.6</v>
      </c>
      <c r="G18" s="17">
        <f>E18*0.4+F18*0.6</f>
        <v>53.36</v>
      </c>
      <c r="H18" s="10">
        <v>4</v>
      </c>
      <c r="I18" s="12"/>
      <c r="J18" s="23"/>
    </row>
    <row r="19" spans="1:10" ht="20.25" customHeight="1">
      <c r="A19" s="21">
        <v>18</v>
      </c>
      <c r="B19" s="10" t="s">
        <v>14</v>
      </c>
      <c r="C19" s="12" t="s">
        <v>22</v>
      </c>
      <c r="D19" s="10" t="s">
        <v>43</v>
      </c>
      <c r="E19" s="17" t="s">
        <v>53</v>
      </c>
      <c r="F19" s="17">
        <v>73.6</v>
      </c>
      <c r="G19" s="17">
        <v>73.6</v>
      </c>
      <c r="H19" s="10">
        <v>1</v>
      </c>
      <c r="I19" s="20" t="s">
        <v>56</v>
      </c>
      <c r="J19" s="10"/>
    </row>
    <row r="20" spans="1:10" ht="20.25" customHeight="1">
      <c r="A20" s="21">
        <v>19</v>
      </c>
      <c r="B20" s="10" t="s">
        <v>15</v>
      </c>
      <c r="C20" s="12" t="s">
        <v>23</v>
      </c>
      <c r="D20" s="10" t="s">
        <v>44</v>
      </c>
      <c r="E20" s="17" t="s">
        <v>53</v>
      </c>
      <c r="F20" s="17">
        <v>68.8</v>
      </c>
      <c r="G20" s="17">
        <v>68.8</v>
      </c>
      <c r="H20" s="10">
        <v>2</v>
      </c>
      <c r="I20" s="12"/>
      <c r="J20" s="10"/>
    </row>
    <row r="21" spans="1:10" ht="20.25" customHeight="1">
      <c r="A21" s="21">
        <v>20</v>
      </c>
      <c r="B21" s="10" t="s">
        <v>14</v>
      </c>
      <c r="C21" s="12" t="s">
        <v>22</v>
      </c>
      <c r="D21" s="10" t="s">
        <v>45</v>
      </c>
      <c r="E21" s="17" t="s">
        <v>53</v>
      </c>
      <c r="F21" s="17">
        <v>64.6</v>
      </c>
      <c r="G21" s="17">
        <v>64.6</v>
      </c>
      <c r="H21" s="10">
        <v>3</v>
      </c>
      <c r="I21" s="12"/>
      <c r="J21" s="10"/>
    </row>
    <row r="22" spans="1:10" ht="20.25" customHeight="1">
      <c r="A22" s="21">
        <v>21</v>
      </c>
      <c r="B22" s="25" t="s">
        <v>60</v>
      </c>
      <c r="C22" s="12" t="s">
        <v>24</v>
      </c>
      <c r="D22" s="10" t="s">
        <v>46</v>
      </c>
      <c r="E22" s="17" t="s">
        <v>53</v>
      </c>
      <c r="F22" s="17">
        <v>74</v>
      </c>
      <c r="G22" s="17">
        <v>74</v>
      </c>
      <c r="H22" s="10">
        <v>1</v>
      </c>
      <c r="I22" s="12" t="s">
        <v>56</v>
      </c>
      <c r="J22" s="10"/>
    </row>
    <row r="23" spans="1:10" ht="20.25" customHeight="1">
      <c r="A23" s="21">
        <v>22</v>
      </c>
      <c r="B23" s="25" t="s">
        <v>60</v>
      </c>
      <c r="C23" s="12" t="s">
        <v>24</v>
      </c>
      <c r="D23" s="10" t="s">
        <v>47</v>
      </c>
      <c r="E23" s="17" t="s">
        <v>53</v>
      </c>
      <c r="F23" s="17">
        <v>57.4</v>
      </c>
      <c r="G23" s="17">
        <v>57.4</v>
      </c>
      <c r="H23" s="10">
        <v>2</v>
      </c>
      <c r="I23" s="12"/>
      <c r="J23" s="10"/>
    </row>
    <row r="24" spans="1:10" ht="20.25" customHeight="1">
      <c r="A24" s="21">
        <v>23</v>
      </c>
      <c r="B24" s="25" t="s">
        <v>60</v>
      </c>
      <c r="C24" s="12" t="s">
        <v>24</v>
      </c>
      <c r="D24" s="10" t="s">
        <v>48</v>
      </c>
      <c r="E24" s="17" t="s">
        <v>53</v>
      </c>
      <c r="F24" s="17">
        <v>0</v>
      </c>
      <c r="G24" s="17">
        <v>0</v>
      </c>
      <c r="H24" s="10">
        <v>3</v>
      </c>
      <c r="I24" s="12"/>
      <c r="J24" s="10" t="s">
        <v>57</v>
      </c>
    </row>
    <row r="25" spans="1:10" ht="20.25" customHeight="1">
      <c r="A25" s="21">
        <v>24</v>
      </c>
      <c r="B25" s="8" t="s">
        <v>16</v>
      </c>
      <c r="C25" s="9" t="s">
        <v>25</v>
      </c>
      <c r="D25" s="8" t="s">
        <v>49</v>
      </c>
      <c r="E25" s="14" t="s">
        <v>54</v>
      </c>
      <c r="F25" s="14">
        <v>70.6</v>
      </c>
      <c r="G25" s="14">
        <v>70.6</v>
      </c>
      <c r="H25" s="8">
        <v>1</v>
      </c>
      <c r="I25" s="9" t="s">
        <v>59</v>
      </c>
      <c r="J25" s="8"/>
    </row>
    <row r="26" spans="1:10" ht="20.25" customHeight="1">
      <c r="A26" s="21">
        <v>25</v>
      </c>
      <c r="B26" s="8" t="s">
        <v>16</v>
      </c>
      <c r="C26" s="9" t="s">
        <v>25</v>
      </c>
      <c r="D26" s="8" t="s">
        <v>50</v>
      </c>
      <c r="E26" s="14" t="s">
        <v>54</v>
      </c>
      <c r="F26" s="14">
        <v>51.6</v>
      </c>
      <c r="G26" s="14">
        <v>51.6</v>
      </c>
      <c r="H26" s="8">
        <v>2</v>
      </c>
      <c r="I26" s="9"/>
      <c r="J26" s="8"/>
    </row>
    <row r="27" spans="1:10" ht="20.25" customHeight="1">
      <c r="A27" s="21">
        <v>26</v>
      </c>
      <c r="B27" s="8" t="s">
        <v>16</v>
      </c>
      <c r="C27" s="9" t="s">
        <v>25</v>
      </c>
      <c r="D27" s="8" t="s">
        <v>51</v>
      </c>
      <c r="E27" s="14" t="s">
        <v>54</v>
      </c>
      <c r="F27" s="14">
        <v>51</v>
      </c>
      <c r="G27" s="14">
        <v>51</v>
      </c>
      <c r="H27" s="8">
        <v>3</v>
      </c>
      <c r="I27" s="9"/>
      <c r="J27" s="8"/>
    </row>
    <row r="28" spans="1:10" ht="20.25" customHeight="1">
      <c r="A28" s="21">
        <v>27</v>
      </c>
      <c r="B28" s="8" t="s">
        <v>16</v>
      </c>
      <c r="C28" s="9" t="s">
        <v>25</v>
      </c>
      <c r="D28" s="8" t="s">
        <v>52</v>
      </c>
      <c r="E28" s="14" t="s">
        <v>54</v>
      </c>
      <c r="F28" s="14">
        <v>43</v>
      </c>
      <c r="G28" s="14">
        <v>43</v>
      </c>
      <c r="H28" s="8">
        <v>4</v>
      </c>
      <c r="I28" s="9"/>
      <c r="J28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2020-12-06T07:35:38Z</dcterms:created>
  <dcterms:modified xsi:type="dcterms:W3CDTF">2020-12-08T06:03:13Z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