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4000" windowHeight="9840"/>
  </bookViews>
  <sheets>
    <sheet name="Sheet2" sheetId="2" r:id="rId1"/>
  </sheets>
  <definedNames>
    <definedName name="_xlnm.Print_Titles" localSheetId="0">Sheet2!$1:$3</definedName>
  </definedNames>
  <calcPr calcId="124519"/>
</workbook>
</file>

<file path=xl/calcChain.xml><?xml version="1.0" encoding="utf-8"?>
<calcChain xmlns="http://schemas.openxmlformats.org/spreadsheetml/2006/main">
  <c r="G43" i="2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<sst xmlns="http://schemas.openxmlformats.org/spreadsheetml/2006/main" count="256" uniqueCount="74">
  <si>
    <t>景泰县教育系统2021年高层次人才和急需紧缺人才引进工作
招 聘 岗 位 及 条 件 表</t>
  </si>
  <si>
    <t>序号</t>
  </si>
  <si>
    <t>岗位
代码</t>
  </si>
  <si>
    <t>招聘单位</t>
  </si>
  <si>
    <t>岗位类
别</t>
  </si>
  <si>
    <t>具体岗
位名称</t>
  </si>
  <si>
    <t>岗位等级</t>
  </si>
  <si>
    <t>拟招聘
人数</t>
  </si>
  <si>
    <t>招聘条件</t>
  </si>
  <si>
    <t>备注</t>
  </si>
  <si>
    <t>学历、学位</t>
  </si>
  <si>
    <t>专业</t>
  </si>
  <si>
    <t>景泰县第一中学</t>
  </si>
  <si>
    <t>专业技术</t>
  </si>
  <si>
    <t>物理教师</t>
  </si>
  <si>
    <t>事专12级</t>
  </si>
  <si>
    <t>全日制本科学历及以上、学士学位及以上</t>
  </si>
  <si>
    <t>本  科：物理学
研究生：物理学类、学科教学（物理）</t>
  </si>
  <si>
    <t xml:space="preserve">正式聘用的公费师范生每人享受20万元安置费；博士生享受20万元安置费。
硕士生（省部共建以上院校，本硕专业一致）5万元的安置费。
</t>
  </si>
  <si>
    <t>地理教师</t>
  </si>
  <si>
    <t>本 科：地理科学
研究生：地理学类、学科教学（地理）</t>
  </si>
  <si>
    <t>体育教师</t>
  </si>
  <si>
    <t>本科：体育教育、运动训练
研究生：体育学类、学科教学（体育）</t>
  </si>
  <si>
    <t>信息技术教师</t>
  </si>
  <si>
    <t>本科：计算机科学与技术
研究生：计算机科学与技术及相近专业</t>
  </si>
  <si>
    <t>景泰县第二中学</t>
  </si>
  <si>
    <t>数学教师</t>
  </si>
  <si>
    <t>本 科：数学与应用数学；
研究生：数学类、学科教学（数学）</t>
  </si>
  <si>
    <t>历史教师</t>
  </si>
  <si>
    <t>本  科：历史学
研究生：历史学类、学科教学（历史）</t>
  </si>
  <si>
    <t>化学教师</t>
  </si>
  <si>
    <t>本  科：化学
研究生：化学类、学科教学（化学）</t>
  </si>
  <si>
    <t>语文教师</t>
  </si>
  <si>
    <t>本  科：汉语言文学
研究生：中国语言文学类、学科教学（语文）</t>
  </si>
  <si>
    <t>英语教师</t>
  </si>
  <si>
    <t>本科：英语
研究生：英语语言文学类、学科教学（英语）</t>
  </si>
  <si>
    <t>甘肃省景泰职业中等专业学校</t>
  </si>
  <si>
    <t>心理学教师</t>
  </si>
  <si>
    <t>本科：心理学
研究生：心理学类</t>
  </si>
  <si>
    <t>解剖学教师</t>
  </si>
  <si>
    <t>本科：临床医学或护理
研究生：临床医学类</t>
  </si>
  <si>
    <t>机械教学教师</t>
  </si>
  <si>
    <t>本科：汽车维修工程教育、机械工艺技术、机电技术教育、机械设计制造及其自动化、机械电子工程、机械工程
研究生：机械制造及其自动化、机械电子工程及相近专业</t>
  </si>
  <si>
    <t>本 科：地理科学、自然地理与资源环境
研究生：地理学类、学科教学（地理）</t>
  </si>
  <si>
    <t>本  科：汉语言文学、汉语言
研究生：中国语言文学类、学科教学（语文）</t>
  </si>
  <si>
    <t>电子技术教师</t>
  </si>
  <si>
    <t>本科：应用电子技术教育
研究生：电子科学与技术类</t>
  </si>
  <si>
    <t>景泰县第三中学</t>
  </si>
  <si>
    <t>政治教师</t>
  </si>
  <si>
    <t>本 科：思想政治教育；
研究生：马克思主义理论、学科教学（政治）</t>
  </si>
  <si>
    <t>生物教师</t>
  </si>
  <si>
    <t>本 科：生物科学；
研究生：生物科学类、学科教学（生物）</t>
  </si>
  <si>
    <t>景泰县第四中学</t>
  </si>
  <si>
    <t>景泰县第六中学</t>
  </si>
  <si>
    <t>7001</t>
  </si>
  <si>
    <t>景泰县城区幼儿园</t>
  </si>
  <si>
    <t>学前教育教学岗位</t>
  </si>
  <si>
    <t>全日制高等院校师范专业本科及以上学历、学士及以上学位</t>
  </si>
  <si>
    <t>本科：学前教育
研究生：学前教育类</t>
  </si>
  <si>
    <t>急需紧缺人才引进</t>
  </si>
  <si>
    <t>7002</t>
  </si>
  <si>
    <t>7003</t>
  </si>
  <si>
    <t>本科：舞蹈学、舞蹈表演
研究生：舞蹈类</t>
  </si>
  <si>
    <t>7004</t>
  </si>
  <si>
    <t>事专11级</t>
  </si>
  <si>
    <t>7005</t>
  </si>
  <si>
    <t>7006</t>
  </si>
  <si>
    <t>景泰县农村幼儿园</t>
  </si>
  <si>
    <t>全日制高等院校师范专业专科及以上学历、学士及以上学位</t>
  </si>
  <si>
    <t>合计</t>
  </si>
  <si>
    <t>事专13级</t>
    <phoneticPr fontId="9" type="noConversion"/>
  </si>
  <si>
    <t>本科：美术学、绘画
研究生：美术学及相近专业</t>
    <phoneticPr fontId="9" type="noConversion"/>
  </si>
  <si>
    <t>本科：音乐学、音乐表演
研究生：音乐类</t>
    <phoneticPr fontId="9" type="noConversion"/>
  </si>
  <si>
    <t>学前教育、幼儿教育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</si>
</sst>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" fillId="0" borderId="0" applyProtection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/>
    <xf numFmtId="0" fontId="1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 shrinkToFit="1"/>
    </xf>
    <xf numFmtId="0" fontId="7" fillId="0" borderId="2" xfId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样式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72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73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74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75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76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77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78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79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80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81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82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83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84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85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86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87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88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89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90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91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92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93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94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95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96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97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98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99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00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01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02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03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04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05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06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07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08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09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10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11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12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13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14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15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16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17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18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19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20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21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22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23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24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25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26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27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28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29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30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31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32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33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34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35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36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37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38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39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40" name="Text Box 1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69850</xdr:colOff>
      <xdr:row>36</xdr:row>
      <xdr:rowOff>171450</xdr:rowOff>
    </xdr:to>
    <xdr:sp macro="" textlink="">
      <xdr:nvSpPr>
        <xdr:cNvPr id="141" name="Text Box 3"/>
        <xdr:cNvSpPr txBox="1">
          <a:spLocks noChangeArrowheads="1"/>
        </xdr:cNvSpPr>
      </xdr:nvSpPr>
      <xdr:spPr>
        <a:xfrm>
          <a:off x="7629525" y="12306935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42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43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44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45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46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47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48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49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50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51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52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53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54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55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56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57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58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59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60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61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62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63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64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65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66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67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68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69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70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71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72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73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74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75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76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77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78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79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80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81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82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83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84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85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86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87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88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89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90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91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92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93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94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95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96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97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98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199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200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201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202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203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204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205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206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207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208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209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210" name="Text Box 1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69850</xdr:colOff>
      <xdr:row>41</xdr:row>
      <xdr:rowOff>171450</xdr:rowOff>
    </xdr:to>
    <xdr:sp macro="" textlink="">
      <xdr:nvSpPr>
        <xdr:cNvPr id="211" name="Text Box 3"/>
        <xdr:cNvSpPr txBox="1">
          <a:spLocks noChangeArrowheads="1"/>
        </xdr:cNvSpPr>
      </xdr:nvSpPr>
      <xdr:spPr>
        <a:xfrm>
          <a:off x="7629525" y="1389126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K43"/>
  <sheetViews>
    <sheetView tabSelected="1" topLeftCell="A31" workbookViewId="0">
      <selection activeCell="I42" sqref="I42"/>
    </sheetView>
  </sheetViews>
  <sheetFormatPr defaultColWidth="10" defaultRowHeight="14.25"/>
  <cols>
    <col min="1" max="1" width="4" style="4" customWidth="1"/>
    <col min="2" max="2" width="7" style="5" customWidth="1"/>
    <col min="3" max="3" width="18.375" style="4" customWidth="1"/>
    <col min="4" max="4" width="4.625" style="6" customWidth="1"/>
    <col min="5" max="5" width="14.125" style="1" customWidth="1"/>
    <col min="6" max="7" width="10.375" style="1" customWidth="1"/>
    <col min="8" max="8" width="31.25" style="7" customWidth="1"/>
    <col min="9" max="9" width="34.375" style="1" customWidth="1"/>
    <col min="10" max="10" width="7.125" style="8" customWidth="1"/>
    <col min="11" max="245" width="10" style="1" customWidth="1"/>
    <col min="246" max="16384" width="10" style="9"/>
  </cols>
  <sheetData>
    <row r="1" spans="1:10" s="1" customFormat="1" ht="63.75" customHeight="1">
      <c r="A1" s="31" t="s">
        <v>0</v>
      </c>
      <c r="B1" s="32"/>
      <c r="C1" s="32"/>
      <c r="D1" s="31"/>
      <c r="E1" s="32"/>
      <c r="F1" s="32"/>
      <c r="G1" s="32"/>
      <c r="H1" s="32"/>
      <c r="I1" s="32"/>
      <c r="J1" s="33"/>
    </row>
    <row r="2" spans="1:10" s="2" customFormat="1" ht="18.95" customHeight="1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6" t="s">
        <v>6</v>
      </c>
      <c r="G2" s="34" t="s">
        <v>7</v>
      </c>
      <c r="H2" s="34" t="s">
        <v>8</v>
      </c>
      <c r="I2" s="35"/>
      <c r="J2" s="35" t="s">
        <v>9</v>
      </c>
    </row>
    <row r="3" spans="1:10" s="2" customFormat="1" ht="21" customHeight="1">
      <c r="A3" s="35"/>
      <c r="B3" s="35"/>
      <c r="C3" s="35"/>
      <c r="D3" s="34"/>
      <c r="E3" s="35"/>
      <c r="F3" s="37"/>
      <c r="G3" s="34"/>
      <c r="H3" s="10" t="s">
        <v>10</v>
      </c>
      <c r="I3" s="11" t="s">
        <v>11</v>
      </c>
      <c r="J3" s="35"/>
    </row>
    <row r="4" spans="1:10" s="3" customFormat="1" ht="24.95" customHeight="1">
      <c r="A4" s="12">
        <f t="shared" ref="A4:A9" si="0">ROW()-3</f>
        <v>1</v>
      </c>
      <c r="B4" s="12">
        <v>1001</v>
      </c>
      <c r="C4" s="12" t="s">
        <v>12</v>
      </c>
      <c r="D4" s="13" t="s">
        <v>13</v>
      </c>
      <c r="E4" s="12" t="s">
        <v>14</v>
      </c>
      <c r="F4" s="12" t="s">
        <v>15</v>
      </c>
      <c r="G4" s="14">
        <v>2</v>
      </c>
      <c r="H4" s="15" t="s">
        <v>16</v>
      </c>
      <c r="I4" s="20" t="s">
        <v>17</v>
      </c>
      <c r="J4" s="27" t="s">
        <v>18</v>
      </c>
    </row>
    <row r="5" spans="1:10" s="3" customFormat="1" ht="24.95" customHeight="1">
      <c r="A5" s="12">
        <f t="shared" si="0"/>
        <v>2</v>
      </c>
      <c r="B5" s="12">
        <v>1002</v>
      </c>
      <c r="C5" s="12" t="s">
        <v>12</v>
      </c>
      <c r="D5" s="13" t="s">
        <v>13</v>
      </c>
      <c r="E5" s="12" t="s">
        <v>19</v>
      </c>
      <c r="F5" s="12" t="s">
        <v>15</v>
      </c>
      <c r="G5" s="14">
        <v>1</v>
      </c>
      <c r="H5" s="15" t="s">
        <v>16</v>
      </c>
      <c r="I5" s="21" t="s">
        <v>20</v>
      </c>
      <c r="J5" s="28"/>
    </row>
    <row r="6" spans="1:10" s="3" customFormat="1" ht="24.95" customHeight="1">
      <c r="A6" s="12">
        <f t="shared" si="0"/>
        <v>3</v>
      </c>
      <c r="B6" s="12">
        <v>1003</v>
      </c>
      <c r="C6" s="12" t="s">
        <v>12</v>
      </c>
      <c r="D6" s="13" t="s">
        <v>13</v>
      </c>
      <c r="E6" s="12" t="s">
        <v>21</v>
      </c>
      <c r="F6" s="12" t="s">
        <v>15</v>
      </c>
      <c r="G6" s="14">
        <v>1</v>
      </c>
      <c r="H6" s="15" t="s">
        <v>16</v>
      </c>
      <c r="I6" s="20" t="s">
        <v>22</v>
      </c>
      <c r="J6" s="28"/>
    </row>
    <row r="7" spans="1:10" s="3" customFormat="1" ht="24.95" customHeight="1">
      <c r="A7" s="12">
        <f t="shared" si="0"/>
        <v>4</v>
      </c>
      <c r="B7" s="12">
        <v>1004</v>
      </c>
      <c r="C7" s="12" t="s">
        <v>12</v>
      </c>
      <c r="D7" s="13" t="s">
        <v>13</v>
      </c>
      <c r="E7" s="12" t="s">
        <v>23</v>
      </c>
      <c r="F7" s="12" t="s">
        <v>15</v>
      </c>
      <c r="G7" s="14">
        <v>1</v>
      </c>
      <c r="H7" s="15" t="s">
        <v>16</v>
      </c>
      <c r="I7" s="22" t="s">
        <v>24</v>
      </c>
      <c r="J7" s="28"/>
    </row>
    <row r="8" spans="1:10" s="3" customFormat="1" ht="24.95" customHeight="1">
      <c r="A8" s="12">
        <f t="shared" si="0"/>
        <v>5</v>
      </c>
      <c r="B8" s="12">
        <v>1005</v>
      </c>
      <c r="C8" s="12" t="s">
        <v>25</v>
      </c>
      <c r="D8" s="13" t="s">
        <v>13</v>
      </c>
      <c r="E8" s="12" t="s">
        <v>26</v>
      </c>
      <c r="F8" s="12" t="s">
        <v>15</v>
      </c>
      <c r="G8" s="14">
        <v>1</v>
      </c>
      <c r="H8" s="15" t="s">
        <v>16</v>
      </c>
      <c r="I8" s="23" t="s">
        <v>27</v>
      </c>
      <c r="J8" s="28"/>
    </row>
    <row r="9" spans="1:10" s="3" customFormat="1" ht="24.95" customHeight="1">
      <c r="A9" s="12">
        <f t="shared" si="0"/>
        <v>6</v>
      </c>
      <c r="B9" s="12">
        <v>2001</v>
      </c>
      <c r="C9" s="12" t="s">
        <v>25</v>
      </c>
      <c r="D9" s="13" t="s">
        <v>13</v>
      </c>
      <c r="E9" s="12" t="s">
        <v>14</v>
      </c>
      <c r="F9" s="12" t="s">
        <v>15</v>
      </c>
      <c r="G9" s="14">
        <v>1</v>
      </c>
      <c r="H9" s="15" t="s">
        <v>16</v>
      </c>
      <c r="I9" s="20" t="s">
        <v>17</v>
      </c>
      <c r="J9" s="28"/>
    </row>
    <row r="10" spans="1:10" s="3" customFormat="1" ht="24.95" customHeight="1">
      <c r="A10" s="12">
        <f t="shared" ref="A10:A21" si="1">ROW()-3</f>
        <v>7</v>
      </c>
      <c r="B10" s="12">
        <v>2002</v>
      </c>
      <c r="C10" s="12" t="s">
        <v>25</v>
      </c>
      <c r="D10" s="13" t="s">
        <v>13</v>
      </c>
      <c r="E10" s="12" t="s">
        <v>28</v>
      </c>
      <c r="F10" s="12" t="s">
        <v>15</v>
      </c>
      <c r="G10" s="14">
        <v>1</v>
      </c>
      <c r="H10" s="15" t="s">
        <v>16</v>
      </c>
      <c r="I10" s="20" t="s">
        <v>29</v>
      </c>
      <c r="J10" s="28"/>
    </row>
    <row r="11" spans="1:10" s="3" customFormat="1" ht="24.95" customHeight="1">
      <c r="A11" s="12">
        <f t="shared" si="1"/>
        <v>8</v>
      </c>
      <c r="B11" s="12">
        <v>2003</v>
      </c>
      <c r="C11" s="12" t="s">
        <v>25</v>
      </c>
      <c r="D11" s="13" t="s">
        <v>13</v>
      </c>
      <c r="E11" s="12" t="s">
        <v>30</v>
      </c>
      <c r="F11" s="12" t="s">
        <v>15</v>
      </c>
      <c r="G11" s="14">
        <v>1</v>
      </c>
      <c r="H11" s="15" t="s">
        <v>16</v>
      </c>
      <c r="I11" s="20" t="s">
        <v>31</v>
      </c>
      <c r="J11" s="28"/>
    </row>
    <row r="12" spans="1:10" s="3" customFormat="1" ht="24.95" customHeight="1">
      <c r="A12" s="12">
        <f t="shared" si="1"/>
        <v>9</v>
      </c>
      <c r="B12" s="12">
        <v>2004</v>
      </c>
      <c r="C12" s="12" t="s">
        <v>25</v>
      </c>
      <c r="D12" s="13" t="s">
        <v>13</v>
      </c>
      <c r="E12" s="12" t="s">
        <v>32</v>
      </c>
      <c r="F12" s="12" t="s">
        <v>15</v>
      </c>
      <c r="G12" s="14">
        <v>1</v>
      </c>
      <c r="H12" s="15" t="s">
        <v>16</v>
      </c>
      <c r="I12" s="20" t="s">
        <v>33</v>
      </c>
      <c r="J12" s="28"/>
    </row>
    <row r="13" spans="1:10" s="3" customFormat="1" ht="24.95" customHeight="1">
      <c r="A13" s="12">
        <f t="shared" si="1"/>
        <v>10</v>
      </c>
      <c r="B13" s="12">
        <v>2005</v>
      </c>
      <c r="C13" s="12" t="s">
        <v>25</v>
      </c>
      <c r="D13" s="13" t="s">
        <v>13</v>
      </c>
      <c r="E13" s="12" t="s">
        <v>34</v>
      </c>
      <c r="F13" s="12" t="s">
        <v>15</v>
      </c>
      <c r="G13" s="14">
        <v>1</v>
      </c>
      <c r="H13" s="15" t="s">
        <v>16</v>
      </c>
      <c r="I13" s="20" t="s">
        <v>35</v>
      </c>
      <c r="J13" s="28"/>
    </row>
    <row r="14" spans="1:10" s="3" customFormat="1" ht="24.95" customHeight="1">
      <c r="A14" s="12">
        <f t="shared" si="1"/>
        <v>11</v>
      </c>
      <c r="B14" s="12">
        <v>3001</v>
      </c>
      <c r="C14" s="15" t="s">
        <v>36</v>
      </c>
      <c r="D14" s="13" t="s">
        <v>13</v>
      </c>
      <c r="E14" s="12" t="s">
        <v>37</v>
      </c>
      <c r="F14" s="12" t="s">
        <v>15</v>
      </c>
      <c r="G14" s="14">
        <v>1</v>
      </c>
      <c r="H14" s="15" t="s">
        <v>16</v>
      </c>
      <c r="I14" s="20" t="s">
        <v>38</v>
      </c>
      <c r="J14" s="28"/>
    </row>
    <row r="15" spans="1:10" s="3" customFormat="1" ht="24.95" customHeight="1">
      <c r="A15" s="12">
        <f t="shared" si="1"/>
        <v>12</v>
      </c>
      <c r="B15" s="12">
        <v>3002</v>
      </c>
      <c r="C15" s="15" t="s">
        <v>36</v>
      </c>
      <c r="D15" s="13" t="s">
        <v>13</v>
      </c>
      <c r="E15" s="12" t="s">
        <v>39</v>
      </c>
      <c r="F15" s="12" t="s">
        <v>15</v>
      </c>
      <c r="G15" s="14">
        <v>1</v>
      </c>
      <c r="H15" s="15" t="s">
        <v>16</v>
      </c>
      <c r="I15" s="20" t="s">
        <v>40</v>
      </c>
      <c r="J15" s="28"/>
    </row>
    <row r="16" spans="1:10" s="3" customFormat="1" ht="66.95" customHeight="1">
      <c r="A16" s="12">
        <f t="shared" si="1"/>
        <v>13</v>
      </c>
      <c r="B16" s="12">
        <v>3003</v>
      </c>
      <c r="C16" s="15" t="s">
        <v>36</v>
      </c>
      <c r="D16" s="13" t="s">
        <v>13</v>
      </c>
      <c r="E16" s="12" t="s">
        <v>41</v>
      </c>
      <c r="F16" s="12" t="s">
        <v>15</v>
      </c>
      <c r="G16" s="14">
        <v>1</v>
      </c>
      <c r="H16" s="15" t="s">
        <v>16</v>
      </c>
      <c r="I16" s="20" t="s">
        <v>42</v>
      </c>
      <c r="J16" s="28"/>
    </row>
    <row r="17" spans="1:10" s="3" customFormat="1" ht="24.95" customHeight="1">
      <c r="A17" s="12">
        <f t="shared" si="1"/>
        <v>14</v>
      </c>
      <c r="B17" s="12">
        <v>3004</v>
      </c>
      <c r="C17" s="15" t="s">
        <v>36</v>
      </c>
      <c r="D17" s="13" t="s">
        <v>13</v>
      </c>
      <c r="E17" s="12" t="s">
        <v>28</v>
      </c>
      <c r="F17" s="12" t="s">
        <v>15</v>
      </c>
      <c r="G17" s="14">
        <v>1</v>
      </c>
      <c r="H17" s="15" t="s">
        <v>16</v>
      </c>
      <c r="I17" s="20" t="s">
        <v>29</v>
      </c>
      <c r="J17" s="28"/>
    </row>
    <row r="18" spans="1:10" s="3" customFormat="1" ht="24.95" customHeight="1">
      <c r="A18" s="12">
        <f t="shared" si="1"/>
        <v>15</v>
      </c>
      <c r="B18" s="12">
        <v>3005</v>
      </c>
      <c r="C18" s="15" t="s">
        <v>36</v>
      </c>
      <c r="D18" s="13" t="s">
        <v>13</v>
      </c>
      <c r="E18" s="12" t="s">
        <v>19</v>
      </c>
      <c r="F18" s="12" t="s">
        <v>15</v>
      </c>
      <c r="G18" s="14">
        <v>1</v>
      </c>
      <c r="H18" s="15" t="s">
        <v>16</v>
      </c>
      <c r="I18" s="21" t="s">
        <v>43</v>
      </c>
      <c r="J18" s="28"/>
    </row>
    <row r="19" spans="1:10" s="3" customFormat="1" ht="24.95" customHeight="1">
      <c r="A19" s="12">
        <f t="shared" si="1"/>
        <v>16</v>
      </c>
      <c r="B19" s="12">
        <v>3006</v>
      </c>
      <c r="C19" s="15" t="s">
        <v>36</v>
      </c>
      <c r="D19" s="13" t="s">
        <v>13</v>
      </c>
      <c r="E19" s="12" t="s">
        <v>32</v>
      </c>
      <c r="F19" s="12" t="s">
        <v>15</v>
      </c>
      <c r="G19" s="14">
        <v>1</v>
      </c>
      <c r="H19" s="15" t="s">
        <v>16</v>
      </c>
      <c r="I19" s="20" t="s">
        <v>44</v>
      </c>
      <c r="J19" s="28"/>
    </row>
    <row r="20" spans="1:10" s="3" customFormat="1" ht="24.95" customHeight="1">
      <c r="A20" s="12">
        <f t="shared" si="1"/>
        <v>17</v>
      </c>
      <c r="B20" s="12">
        <v>3007</v>
      </c>
      <c r="C20" s="15" t="s">
        <v>36</v>
      </c>
      <c r="D20" s="13" t="s">
        <v>13</v>
      </c>
      <c r="E20" s="12" t="s">
        <v>45</v>
      </c>
      <c r="F20" s="12" t="s">
        <v>15</v>
      </c>
      <c r="G20" s="14">
        <v>1</v>
      </c>
      <c r="H20" s="15" t="s">
        <v>16</v>
      </c>
      <c r="I20" s="20" t="s">
        <v>46</v>
      </c>
      <c r="J20" s="29" t="s">
        <v>18</v>
      </c>
    </row>
    <row r="21" spans="1:10" s="3" customFormat="1" ht="24.95" customHeight="1">
      <c r="A21" s="12">
        <f t="shared" si="1"/>
        <v>18</v>
      </c>
      <c r="B21" s="12">
        <v>4001</v>
      </c>
      <c r="C21" s="15" t="s">
        <v>47</v>
      </c>
      <c r="D21" s="13" t="s">
        <v>13</v>
      </c>
      <c r="E21" s="12" t="s">
        <v>48</v>
      </c>
      <c r="F21" s="12" t="s">
        <v>15</v>
      </c>
      <c r="G21" s="14">
        <v>1</v>
      </c>
      <c r="H21" s="15" t="s">
        <v>16</v>
      </c>
      <c r="I21" s="20" t="s">
        <v>49</v>
      </c>
      <c r="J21" s="30"/>
    </row>
    <row r="22" spans="1:10" s="3" customFormat="1" ht="24.95" customHeight="1">
      <c r="A22" s="12">
        <f t="shared" ref="A22:A42" si="2">ROW()-3</f>
        <v>19</v>
      </c>
      <c r="B22" s="12">
        <v>4002</v>
      </c>
      <c r="C22" s="15" t="s">
        <v>47</v>
      </c>
      <c r="D22" s="13" t="s">
        <v>13</v>
      </c>
      <c r="E22" s="12" t="s">
        <v>28</v>
      </c>
      <c r="F22" s="12" t="s">
        <v>15</v>
      </c>
      <c r="G22" s="14">
        <v>1</v>
      </c>
      <c r="H22" s="15" t="s">
        <v>16</v>
      </c>
      <c r="I22" s="20" t="s">
        <v>29</v>
      </c>
      <c r="J22" s="30"/>
    </row>
    <row r="23" spans="1:10" s="3" customFormat="1" ht="24.95" customHeight="1">
      <c r="A23" s="12">
        <f t="shared" si="2"/>
        <v>20</v>
      </c>
      <c r="B23" s="12">
        <v>4003</v>
      </c>
      <c r="C23" s="15" t="s">
        <v>47</v>
      </c>
      <c r="D23" s="13" t="s">
        <v>13</v>
      </c>
      <c r="E23" s="12" t="s">
        <v>19</v>
      </c>
      <c r="F23" s="12" t="s">
        <v>15</v>
      </c>
      <c r="G23" s="14">
        <v>1</v>
      </c>
      <c r="H23" s="15" t="s">
        <v>16</v>
      </c>
      <c r="I23" s="21" t="s">
        <v>20</v>
      </c>
      <c r="J23" s="30"/>
    </row>
    <row r="24" spans="1:10" s="3" customFormat="1" ht="24.95" customHeight="1">
      <c r="A24" s="12">
        <f t="shared" si="2"/>
        <v>21</v>
      </c>
      <c r="B24" s="12">
        <v>4004</v>
      </c>
      <c r="C24" s="15" t="s">
        <v>47</v>
      </c>
      <c r="D24" s="13" t="s">
        <v>13</v>
      </c>
      <c r="E24" s="12" t="s">
        <v>50</v>
      </c>
      <c r="F24" s="12" t="s">
        <v>15</v>
      </c>
      <c r="G24" s="14">
        <v>1</v>
      </c>
      <c r="H24" s="15" t="s">
        <v>16</v>
      </c>
      <c r="I24" s="23" t="s">
        <v>51</v>
      </c>
      <c r="J24" s="30"/>
    </row>
    <row r="25" spans="1:10" s="3" customFormat="1" ht="24.95" customHeight="1">
      <c r="A25" s="12">
        <f t="shared" si="2"/>
        <v>22</v>
      </c>
      <c r="B25" s="12">
        <v>4005</v>
      </c>
      <c r="C25" s="15" t="s">
        <v>47</v>
      </c>
      <c r="D25" s="13" t="s">
        <v>13</v>
      </c>
      <c r="E25" s="12" t="s">
        <v>32</v>
      </c>
      <c r="F25" s="12" t="s">
        <v>15</v>
      </c>
      <c r="G25" s="14">
        <v>1</v>
      </c>
      <c r="H25" s="15" t="s">
        <v>16</v>
      </c>
      <c r="I25" s="20" t="s">
        <v>44</v>
      </c>
      <c r="J25" s="30"/>
    </row>
    <row r="26" spans="1:10" s="3" customFormat="1" ht="24.95" customHeight="1">
      <c r="A26" s="12">
        <f t="shared" si="2"/>
        <v>23</v>
      </c>
      <c r="B26" s="12">
        <v>5001</v>
      </c>
      <c r="C26" s="12" t="s">
        <v>52</v>
      </c>
      <c r="D26" s="13" t="s">
        <v>13</v>
      </c>
      <c r="E26" s="12" t="s">
        <v>32</v>
      </c>
      <c r="F26" s="12" t="s">
        <v>15</v>
      </c>
      <c r="G26" s="14">
        <v>1</v>
      </c>
      <c r="H26" s="15" t="s">
        <v>16</v>
      </c>
      <c r="I26" s="20" t="s">
        <v>44</v>
      </c>
      <c r="J26" s="30"/>
    </row>
    <row r="27" spans="1:10" s="3" customFormat="1" ht="24.95" customHeight="1">
      <c r="A27" s="12">
        <f t="shared" si="2"/>
        <v>24</v>
      </c>
      <c r="B27" s="12">
        <v>5002</v>
      </c>
      <c r="C27" s="12" t="s">
        <v>52</v>
      </c>
      <c r="D27" s="13" t="s">
        <v>13</v>
      </c>
      <c r="E27" s="12" t="s">
        <v>26</v>
      </c>
      <c r="F27" s="12" t="s">
        <v>15</v>
      </c>
      <c r="G27" s="14">
        <v>1</v>
      </c>
      <c r="H27" s="15" t="s">
        <v>16</v>
      </c>
      <c r="I27" s="23" t="s">
        <v>27</v>
      </c>
      <c r="J27" s="30"/>
    </row>
    <row r="28" spans="1:10" s="3" customFormat="1" ht="24.95" customHeight="1">
      <c r="A28" s="12">
        <f t="shared" si="2"/>
        <v>25</v>
      </c>
      <c r="B28" s="12">
        <v>5003</v>
      </c>
      <c r="C28" s="12" t="s">
        <v>52</v>
      </c>
      <c r="D28" s="13" t="s">
        <v>13</v>
      </c>
      <c r="E28" s="12" t="s">
        <v>34</v>
      </c>
      <c r="F28" s="12" t="s">
        <v>15</v>
      </c>
      <c r="G28" s="14">
        <v>1</v>
      </c>
      <c r="H28" s="15" t="s">
        <v>16</v>
      </c>
      <c r="I28" s="20" t="s">
        <v>35</v>
      </c>
      <c r="J28" s="30"/>
    </row>
    <row r="29" spans="1:10" s="3" customFormat="1" ht="24.95" customHeight="1">
      <c r="A29" s="12">
        <f t="shared" si="2"/>
        <v>26</v>
      </c>
      <c r="B29" s="12">
        <v>5004</v>
      </c>
      <c r="C29" s="12" t="s">
        <v>52</v>
      </c>
      <c r="D29" s="13" t="s">
        <v>13</v>
      </c>
      <c r="E29" s="12" t="s">
        <v>30</v>
      </c>
      <c r="F29" s="12" t="s">
        <v>15</v>
      </c>
      <c r="G29" s="14">
        <v>1</v>
      </c>
      <c r="H29" s="15" t="s">
        <v>16</v>
      </c>
      <c r="I29" s="20" t="s">
        <v>31</v>
      </c>
      <c r="J29" s="30"/>
    </row>
    <row r="30" spans="1:10" s="3" customFormat="1" ht="24.95" customHeight="1">
      <c r="A30" s="12">
        <f t="shared" si="2"/>
        <v>27</v>
      </c>
      <c r="B30" s="12">
        <v>5005</v>
      </c>
      <c r="C30" s="12" t="s">
        <v>52</v>
      </c>
      <c r="D30" s="13" t="s">
        <v>13</v>
      </c>
      <c r="E30" s="12" t="s">
        <v>48</v>
      </c>
      <c r="F30" s="12" t="s">
        <v>15</v>
      </c>
      <c r="G30" s="14">
        <v>1</v>
      </c>
      <c r="H30" s="15" t="s">
        <v>16</v>
      </c>
      <c r="I30" s="20" t="s">
        <v>49</v>
      </c>
      <c r="J30" s="30"/>
    </row>
    <row r="31" spans="1:10" s="3" customFormat="1" ht="24.95" customHeight="1">
      <c r="A31" s="12">
        <f t="shared" si="2"/>
        <v>28</v>
      </c>
      <c r="B31" s="12">
        <v>5006</v>
      </c>
      <c r="C31" s="12" t="s">
        <v>52</v>
      </c>
      <c r="D31" s="13" t="s">
        <v>13</v>
      </c>
      <c r="E31" s="12" t="s">
        <v>19</v>
      </c>
      <c r="F31" s="12" t="s">
        <v>15</v>
      </c>
      <c r="G31" s="14">
        <v>1</v>
      </c>
      <c r="H31" s="15" t="s">
        <v>16</v>
      </c>
      <c r="I31" s="21" t="s">
        <v>20</v>
      </c>
      <c r="J31" s="30"/>
    </row>
    <row r="32" spans="1:10" s="3" customFormat="1" ht="24.95" customHeight="1">
      <c r="A32" s="12">
        <f t="shared" si="2"/>
        <v>29</v>
      </c>
      <c r="B32" s="12">
        <v>5007</v>
      </c>
      <c r="C32" s="12" t="s">
        <v>52</v>
      </c>
      <c r="D32" s="13" t="s">
        <v>13</v>
      </c>
      <c r="E32" s="12" t="s">
        <v>21</v>
      </c>
      <c r="F32" s="12" t="s">
        <v>15</v>
      </c>
      <c r="G32" s="14">
        <v>1</v>
      </c>
      <c r="H32" s="15" t="s">
        <v>16</v>
      </c>
      <c r="I32" s="20" t="s">
        <v>22</v>
      </c>
      <c r="J32" s="30"/>
    </row>
    <row r="33" spans="1:10" s="3" customFormat="1" ht="24.95" customHeight="1">
      <c r="A33" s="12">
        <f t="shared" si="2"/>
        <v>30</v>
      </c>
      <c r="B33" s="12">
        <v>6001</v>
      </c>
      <c r="C33" s="15" t="s">
        <v>53</v>
      </c>
      <c r="D33" s="13" t="s">
        <v>13</v>
      </c>
      <c r="E33" s="12" t="s">
        <v>14</v>
      </c>
      <c r="F33" s="12" t="s">
        <v>15</v>
      </c>
      <c r="G33" s="14">
        <v>1</v>
      </c>
      <c r="H33" s="15" t="s">
        <v>16</v>
      </c>
      <c r="I33" s="20" t="s">
        <v>17</v>
      </c>
      <c r="J33" s="30"/>
    </row>
    <row r="34" spans="1:10" s="3" customFormat="1" ht="24.95" customHeight="1">
      <c r="A34" s="12">
        <f t="shared" si="2"/>
        <v>31</v>
      </c>
      <c r="B34" s="12">
        <v>6002</v>
      </c>
      <c r="C34" s="15" t="s">
        <v>53</v>
      </c>
      <c r="D34" s="13" t="s">
        <v>13</v>
      </c>
      <c r="E34" s="12" t="s">
        <v>21</v>
      </c>
      <c r="F34" s="12" t="s">
        <v>15</v>
      </c>
      <c r="G34" s="14">
        <v>2</v>
      </c>
      <c r="H34" s="15" t="s">
        <v>16</v>
      </c>
      <c r="I34" s="20" t="s">
        <v>22</v>
      </c>
      <c r="J34" s="30"/>
    </row>
    <row r="35" spans="1:10" s="3" customFormat="1" ht="24.95" customHeight="1">
      <c r="A35" s="12">
        <f t="shared" si="2"/>
        <v>32</v>
      </c>
      <c r="B35" s="12">
        <v>6003</v>
      </c>
      <c r="C35" s="15" t="s">
        <v>53</v>
      </c>
      <c r="D35" s="13" t="s">
        <v>13</v>
      </c>
      <c r="E35" s="12" t="s">
        <v>19</v>
      </c>
      <c r="F35" s="12" t="s">
        <v>15</v>
      </c>
      <c r="G35" s="14">
        <v>1</v>
      </c>
      <c r="H35" s="15" t="s">
        <v>16</v>
      </c>
      <c r="I35" s="21" t="s">
        <v>20</v>
      </c>
      <c r="J35" s="30"/>
    </row>
    <row r="36" spans="1:10" s="3" customFormat="1" ht="24.95" customHeight="1">
      <c r="A36" s="12">
        <f t="shared" si="2"/>
        <v>33</v>
      </c>
      <c r="B36" s="12">
        <v>6004</v>
      </c>
      <c r="C36" s="15" t="s">
        <v>53</v>
      </c>
      <c r="D36" s="13" t="s">
        <v>13</v>
      </c>
      <c r="E36" s="12" t="s">
        <v>26</v>
      </c>
      <c r="F36" s="12" t="s">
        <v>15</v>
      </c>
      <c r="G36" s="14">
        <v>1</v>
      </c>
      <c r="H36" s="15" t="s">
        <v>16</v>
      </c>
      <c r="I36" s="23" t="s">
        <v>27</v>
      </c>
      <c r="J36" s="30"/>
    </row>
    <row r="37" spans="1:10" ht="24.95" customHeight="1">
      <c r="A37" s="12">
        <f t="shared" si="2"/>
        <v>34</v>
      </c>
      <c r="B37" s="16" t="s">
        <v>54</v>
      </c>
      <c r="C37" s="17" t="s">
        <v>55</v>
      </c>
      <c r="D37" s="13" t="s">
        <v>13</v>
      </c>
      <c r="E37" s="17" t="s">
        <v>56</v>
      </c>
      <c r="F37" s="12" t="s">
        <v>15</v>
      </c>
      <c r="G37" s="18">
        <v>30</v>
      </c>
      <c r="H37" s="19" t="s">
        <v>57</v>
      </c>
      <c r="I37" s="24" t="s">
        <v>58</v>
      </c>
      <c r="J37" s="27" t="s">
        <v>59</v>
      </c>
    </row>
    <row r="38" spans="1:10" ht="24.95" customHeight="1">
      <c r="A38" s="12">
        <f t="shared" si="2"/>
        <v>35</v>
      </c>
      <c r="B38" s="16" t="s">
        <v>60</v>
      </c>
      <c r="C38" s="17" t="s">
        <v>55</v>
      </c>
      <c r="D38" s="13" t="s">
        <v>13</v>
      </c>
      <c r="E38" s="17" t="s">
        <v>56</v>
      </c>
      <c r="F38" s="12" t="s">
        <v>15</v>
      </c>
      <c r="G38" s="18">
        <v>8</v>
      </c>
      <c r="H38" s="19" t="s">
        <v>57</v>
      </c>
      <c r="I38" s="24" t="s">
        <v>72</v>
      </c>
      <c r="J38" s="27"/>
    </row>
    <row r="39" spans="1:10" ht="24.95" customHeight="1">
      <c r="A39" s="12">
        <f t="shared" si="2"/>
        <v>36</v>
      </c>
      <c r="B39" s="16" t="s">
        <v>61</v>
      </c>
      <c r="C39" s="17" t="s">
        <v>55</v>
      </c>
      <c r="D39" s="13" t="s">
        <v>13</v>
      </c>
      <c r="E39" s="17" t="s">
        <v>56</v>
      </c>
      <c r="F39" s="12" t="s">
        <v>15</v>
      </c>
      <c r="G39" s="18">
        <v>4</v>
      </c>
      <c r="H39" s="19" t="s">
        <v>57</v>
      </c>
      <c r="I39" s="24" t="s">
        <v>62</v>
      </c>
      <c r="J39" s="27"/>
    </row>
    <row r="40" spans="1:10" ht="24.95" customHeight="1">
      <c r="A40" s="12">
        <f t="shared" si="2"/>
        <v>37</v>
      </c>
      <c r="B40" s="16" t="s">
        <v>63</v>
      </c>
      <c r="C40" s="17" t="s">
        <v>55</v>
      </c>
      <c r="D40" s="13" t="s">
        <v>13</v>
      </c>
      <c r="E40" s="17" t="s">
        <v>56</v>
      </c>
      <c r="F40" s="12" t="s">
        <v>64</v>
      </c>
      <c r="G40" s="18">
        <v>4</v>
      </c>
      <c r="H40" s="19" t="s">
        <v>57</v>
      </c>
      <c r="I40" s="20" t="s">
        <v>71</v>
      </c>
      <c r="J40" s="27"/>
    </row>
    <row r="41" spans="1:10" ht="24.95" customHeight="1">
      <c r="A41" s="12">
        <f t="shared" si="2"/>
        <v>38</v>
      </c>
      <c r="B41" s="16" t="s">
        <v>65</v>
      </c>
      <c r="C41" s="17" t="s">
        <v>55</v>
      </c>
      <c r="D41" s="13" t="s">
        <v>13</v>
      </c>
      <c r="E41" s="17" t="s">
        <v>56</v>
      </c>
      <c r="F41" s="12" t="s">
        <v>15</v>
      </c>
      <c r="G41" s="18">
        <v>4</v>
      </c>
      <c r="H41" s="19" t="s">
        <v>57</v>
      </c>
      <c r="I41" s="20" t="s">
        <v>22</v>
      </c>
      <c r="J41" s="27"/>
    </row>
    <row r="42" spans="1:10" ht="24.95" customHeight="1">
      <c r="A42" s="12">
        <f t="shared" si="2"/>
        <v>39</v>
      </c>
      <c r="B42" s="16" t="s">
        <v>66</v>
      </c>
      <c r="C42" s="17" t="s">
        <v>67</v>
      </c>
      <c r="D42" s="13" t="s">
        <v>13</v>
      </c>
      <c r="E42" s="17" t="s">
        <v>56</v>
      </c>
      <c r="F42" s="26" t="s">
        <v>70</v>
      </c>
      <c r="G42" s="18">
        <v>50</v>
      </c>
      <c r="H42" s="19" t="s">
        <v>68</v>
      </c>
      <c r="I42" s="24" t="s">
        <v>73</v>
      </c>
      <c r="J42" s="27"/>
    </row>
    <row r="43" spans="1:10" ht="24.95" customHeight="1">
      <c r="A43" s="15"/>
      <c r="B43" s="15"/>
      <c r="C43" s="15" t="s">
        <v>69</v>
      </c>
      <c r="D43" s="15"/>
      <c r="E43" s="15"/>
      <c r="F43" s="15"/>
      <c r="G43" s="15">
        <f>SUM(G4:G42)</f>
        <v>135</v>
      </c>
      <c r="H43" s="15"/>
      <c r="I43" s="15"/>
      <c r="J43" s="25"/>
    </row>
  </sheetData>
  <mergeCells count="13">
    <mergeCell ref="J4:J19"/>
    <mergeCell ref="J20:J36"/>
    <mergeCell ref="J37:J42"/>
    <mergeCell ref="A1:J1"/>
    <mergeCell ref="H2:I2"/>
    <mergeCell ref="A2:A3"/>
    <mergeCell ref="B2:B3"/>
    <mergeCell ref="C2:C3"/>
    <mergeCell ref="D2:D3"/>
    <mergeCell ref="E2:E3"/>
    <mergeCell ref="F2:F3"/>
    <mergeCell ref="G2:G3"/>
    <mergeCell ref="J2:J3"/>
  </mergeCells>
  <phoneticPr fontId="9" type="noConversion"/>
  <pageMargins left="0.31" right="0.18" top="0.55118110236220497" bottom="0.39370078740157499" header="0.31496062992126" footer="0.3149606299212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Micorosoft</cp:lastModifiedBy>
  <cp:lastPrinted>2021-03-29T00:23:15Z</cp:lastPrinted>
  <dcterms:created xsi:type="dcterms:W3CDTF">2019-12-18T07:56:00Z</dcterms:created>
  <dcterms:modified xsi:type="dcterms:W3CDTF">2021-03-29T02:10:11Z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A10B4AEFA2F040FCBDA6CEE3FB00120E</vt:lpwstr>
  </property>
</Properties>
</file>