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附件1" sheetId="2" r:id="rId1"/>
    <sheet name="附件2" sheetId="1" r:id="rId2"/>
  </sheets>
  <definedNames>
    <definedName name="_xlnm._FilterDatabase" localSheetId="1" hidden="1">附件2!$A$4:$W$30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<sst xmlns="http://schemas.openxmlformats.org/spreadsheetml/2006/main" count="294" uniqueCount="123">
  <si>
    <t>附件1</t>
  </si>
  <si>
    <r>
      <rPr>
        <b/>
        <sz val="16"/>
        <color rgb="FF000000"/>
        <rFont val="方正大标宋简体"/>
        <charset val="134"/>
      </rPr>
      <t xml:space="preserve">
</t>
    </r>
    <r>
      <rPr>
        <b/>
        <sz val="22"/>
        <color rgb="FF000000"/>
        <rFont val="方正大标宋简体"/>
        <charset val="134"/>
      </rPr>
      <t>蓬安县2021年上半年公开招聘中小学（幼儿园）教师岗位和条件要求一览表</t>
    </r>
    <r>
      <rPr>
        <b/>
        <sz val="16"/>
        <color rgb="FF000000"/>
        <rFont val="方正大标宋简体"/>
        <charset val="134"/>
      </rPr>
      <t xml:space="preserve">
</t>
    </r>
    <r>
      <rPr>
        <b/>
        <sz val="14"/>
        <color rgb="FF000000"/>
        <rFont val="方正大标宋简体"/>
        <charset val="134"/>
      </rPr>
      <t xml:space="preserve">                                         </t>
    </r>
  </si>
  <si>
    <t>县（市、区）</t>
  </si>
  <si>
    <t>招聘单位</t>
  </si>
  <si>
    <t>招聘岗位类别</t>
  </si>
  <si>
    <t>招聘岗位名称</t>
  </si>
  <si>
    <t>岗位     编码</t>
  </si>
  <si>
    <t>招聘    人数</t>
  </si>
  <si>
    <t xml:space="preserve">  招聘对象 及范围</t>
  </si>
  <si>
    <t>年龄</t>
  </si>
  <si>
    <t>学历    （学位）</t>
  </si>
  <si>
    <t>专业条件</t>
  </si>
  <si>
    <t>其他条件</t>
  </si>
  <si>
    <t>笔试科目</t>
  </si>
  <si>
    <t>面试方式</t>
  </si>
  <si>
    <t>蓬安县</t>
  </si>
  <si>
    <t>蓬安县教育科技和体育局</t>
  </si>
  <si>
    <t>专技岗位</t>
  </si>
  <si>
    <t>高中语文教师</t>
  </si>
  <si>
    <t>1.面向全国       2.见公告</t>
  </si>
  <si>
    <t>1986年4月12日及以后出生</t>
  </si>
  <si>
    <t>大学本科及以上学历且具有相应学位</t>
  </si>
  <si>
    <t>本科： 汉语言、汉语言文学、汉语国际教育、古典文献学、应用语言学、秘书学、中国语言与文化
研究生：中国语言文学、语言学及应用语言学、汉语言文字学、中国古代文学、中国现当代文学、学科教学（语文）、中国古典文献学、语言学及应用语言学</t>
  </si>
  <si>
    <t xml:space="preserve">1、具有高中及以上语文教师资格证书                             2、持有二级甲等及以上普通话证书  </t>
  </si>
  <si>
    <t>《教育公共基础》</t>
  </si>
  <si>
    <t>讲课</t>
  </si>
  <si>
    <t>高中数学教师</t>
  </si>
  <si>
    <t>1.面向全国      2.见公告</t>
  </si>
  <si>
    <t>本科：数学与应用数学、数理基础科学、信息与计算科学、数据计算及应用
研究生：数学、基础数学、计算数学、应用数学、学科教学（数学）</t>
  </si>
  <si>
    <t xml:space="preserve">1、具有高中及以上数学教师资格证书                          2、持有二级乙等及以上普通话证书  </t>
  </si>
  <si>
    <t>高中英语教师</t>
  </si>
  <si>
    <t>本科：英语、商务英语
研究生：英语语言文学、学科教学（英语）、英语笔译、英语口译</t>
  </si>
  <si>
    <t>1、具有高中及以上英语教师资格证书                          2、持有二级乙等及以上普通话证书                              3、英语专业四级及以上合格或大学英语六级（CET-6)425分及以上</t>
  </si>
  <si>
    <t>高中物理教师</t>
  </si>
  <si>
    <t>本科：物理学、应用物理学、声学         
研究生：物理学、理论物理、声学、光学、学科教学（物理）</t>
  </si>
  <si>
    <t xml:space="preserve">1、具有高中及以上物理教师资格证书                          2、持有二级乙等及以上普通话证书  </t>
  </si>
  <si>
    <t>高中生物教师</t>
  </si>
  <si>
    <t>本科：生物科学、生物技术、生物信息学、生物工程
研究生：生物学、水生生物学、微生物学、神经生物学、细胞生物学、学科教学（生物）</t>
  </si>
  <si>
    <t xml:space="preserve">1、具有高中及以上生物教师资格证书                          2、持有二级乙等及以上普通话证书  </t>
  </si>
  <si>
    <t>高中心理学教师</t>
  </si>
  <si>
    <t>本科：心理学、应用心理学                                  研究生：心理健康教育、应用心理、心理学、应用心理学</t>
  </si>
  <si>
    <t xml:space="preserve">1、具有高中及以上心理学教师资格证书                          2、持有二级乙等及以上普通话证书  </t>
  </si>
  <si>
    <t>初中语文教师</t>
  </si>
  <si>
    <t xml:space="preserve">1、具有初中及以上语文教师资格证书；                                                    2、持有二级甲等及以上普通话证书  </t>
  </si>
  <si>
    <t>初中数学教师</t>
  </si>
  <si>
    <t>1.面向全国           2.见公告</t>
  </si>
  <si>
    <t xml:space="preserve">1、具有初中及以上数学教师资格证书                         2、持有二级乙等及以上普通话证书  </t>
  </si>
  <si>
    <t>初中英语教师</t>
  </si>
  <si>
    <t>1、具有初中及以上英语教师资格证书                          2、持有二级乙等及以上普通话证书                     3、英语专业四级及以上合格或大学英语六级（CET-6)425分及以上</t>
  </si>
  <si>
    <t>初中物理教师</t>
  </si>
  <si>
    <t xml:space="preserve">1、具有初中及以上物理教师资格证书；                             2、持有二级乙等及以上普通话证书    </t>
  </si>
  <si>
    <t>初中音乐教师</t>
  </si>
  <si>
    <t>大学本科及以上学历</t>
  </si>
  <si>
    <t>本科：音乐表演、音乐学、舞蹈表演、舞蹈学、舞蹈编导、舞蹈教育                                                研究生：音乐学、音乐与舞蹈学、音乐、舞蹈、学科教学（音乐）</t>
  </si>
  <si>
    <t xml:space="preserve">1、具有初中及以上音乐教师资格证书                         2、持有二级乙等及以上普通话证书    </t>
  </si>
  <si>
    <t>讲课+技能测试</t>
  </si>
  <si>
    <t>初中美术教师</t>
  </si>
  <si>
    <t>本科：美术学、绘画、雕塑、书法学、中国画、艺术设计学、环境设计、视觉传达设计、艺术教育                                      研究生：美术学、设计艺术学、设计学、美术、艺术设计</t>
  </si>
  <si>
    <t xml:space="preserve">1、具有初中及以上美术教师资格证书                         2、持有二级乙等及以上普通话证书    </t>
  </si>
  <si>
    <t>小学语文教师</t>
  </si>
  <si>
    <t>本科： 小学教育、汉语言、汉语言文学、汉语国际教育、古典文献学、应用语言学、秘书学、中国语言与文化
研究生：中国语言文学、语言学及应用语言学、汉语言文字学、中国古代文学、中国现当代文学、学科教学（语文）、小学教育、中国古典文献学、语言学及应用语言学</t>
  </si>
  <si>
    <t xml:space="preserve">1、具有小学及以上语文教师资格证书                          2、持有二级甲等及以上普通话证书    </t>
  </si>
  <si>
    <t>小学数学教师</t>
  </si>
  <si>
    <t>本科：小学教育、数学与应用数学、数理基础科学、信息与计算科学、数据计算及应用
研究生：数学、基础数学、计算数学、应用数学、学科教学（数学）、小学教育</t>
  </si>
  <si>
    <t xml:space="preserve">1、具有小学及以上数学教师资格证书                                   2、持有二级甲等及以上普通话证书     </t>
  </si>
  <si>
    <t>小学英语教师</t>
  </si>
  <si>
    <t>1、具有小学及以上英语教师资格证书                             2、持有二级甲等及以上普通话证书                    3、英语专业四级及以上合格或大学英语四级（CET-4)425分及以上</t>
  </si>
  <si>
    <t>幼儿英语教师</t>
  </si>
  <si>
    <t xml:space="preserve">1、具有英语教师资格证书                                          2、持有二级甲等及以上普通话证书                   </t>
  </si>
  <si>
    <t>学前教育教师</t>
  </si>
  <si>
    <t>大学专科及以上学历</t>
  </si>
  <si>
    <t>专科：学前教育
本科：学前教育
研究生：学前教育学、学前教育</t>
  </si>
  <si>
    <t xml:space="preserve">1、具有幼儿园(学前教育）教师资格证书                                                  2、持有二级甲等及以上普通话证书     </t>
  </si>
  <si>
    <t>幼儿园教师</t>
  </si>
  <si>
    <t>专科：学前教育                          本科：学前教育
研究生：学前教育学、学前教育</t>
  </si>
  <si>
    <t>小学心理学教师</t>
  </si>
  <si>
    <t xml:space="preserve">1、具有小学及以上心理学教师资格证书                          2、持有二级甲等及以上普通话证书  </t>
  </si>
  <si>
    <t>初中心理学教师</t>
  </si>
  <si>
    <t xml:space="preserve">1、具有初中及以上心理学教师资格证书                          2、持有二级乙等及以上普通话证书  </t>
  </si>
  <si>
    <t>附件2   蓬安县2021年上半年公开招聘中小学（幼儿园）教师岗位（人数）一览表</t>
  </si>
  <si>
    <t>序号</t>
  </si>
  <si>
    <r>
      <rPr>
        <b/>
        <sz val="12"/>
        <color indexed="8"/>
        <rFont val="仿宋_GB2312"/>
        <charset val="134"/>
      </rPr>
      <t>单位名称</t>
    </r>
    <r>
      <rPr>
        <b/>
        <sz val="12"/>
        <color indexed="8"/>
        <rFont val="仿宋_GB2312"/>
        <charset val="134"/>
      </rPr>
      <t xml:space="preserve">
</t>
    </r>
  </si>
  <si>
    <t>岗位设置</t>
  </si>
  <si>
    <t>语文</t>
  </si>
  <si>
    <t>数学</t>
  </si>
  <si>
    <t>英语</t>
  </si>
  <si>
    <t>物理</t>
  </si>
  <si>
    <t>生物</t>
  </si>
  <si>
    <t>音乐</t>
  </si>
  <si>
    <t>美术</t>
  </si>
  <si>
    <t>心理学</t>
  </si>
  <si>
    <t>学前教育</t>
  </si>
  <si>
    <t>幼 儿 园</t>
  </si>
  <si>
    <t>合计</t>
  </si>
  <si>
    <t>小学</t>
  </si>
  <si>
    <t>初中</t>
  </si>
  <si>
    <t>高中</t>
  </si>
  <si>
    <t>幼 儿园</t>
  </si>
  <si>
    <t>周口中学</t>
  </si>
  <si>
    <t>周口幼儿园</t>
  </si>
  <si>
    <t>银汉小学</t>
  </si>
  <si>
    <t>杨家中学</t>
  </si>
  <si>
    <t>杨家小学</t>
  </si>
  <si>
    <t>徐家小学</t>
  </si>
  <si>
    <t>新河小学</t>
  </si>
  <si>
    <t>相如幼儿园</t>
  </si>
  <si>
    <t>石孔小学</t>
  </si>
  <si>
    <t>桑梓小学</t>
  </si>
  <si>
    <t>群乐小学</t>
  </si>
  <si>
    <t>蓬安中学</t>
  </si>
  <si>
    <t>蓬安二中</t>
  </si>
  <si>
    <t>睦坝小学</t>
  </si>
  <si>
    <t>罗家中学</t>
  </si>
  <si>
    <t>福德初中</t>
  </si>
  <si>
    <t>城西幼儿园</t>
  </si>
  <si>
    <t>城东幼儿园</t>
  </si>
  <si>
    <t>茶亭小学</t>
  </si>
  <si>
    <t>城东路小学</t>
  </si>
  <si>
    <t>相如二小</t>
  </si>
  <si>
    <t>巨龙小学</t>
  </si>
  <si>
    <t>河舒小学</t>
  </si>
  <si>
    <t>罗家小学</t>
  </si>
  <si>
    <t>兴旺小学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</si>
</sst>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方正小标宋简体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b/>
      <sz val="16"/>
      <color rgb="FF000000"/>
      <name val="方正大标宋简体"/>
      <charset val="134"/>
    </font>
    <font>
      <b/>
      <sz val="10"/>
      <color theme="1"/>
      <name val="方正书宋简体"/>
      <charset val="134"/>
    </font>
    <font>
      <b/>
      <sz val="10"/>
      <color rgb="FF000000"/>
      <name val="方正书宋简体"/>
      <charset val="134"/>
    </font>
    <font>
      <b/>
      <sz val="10"/>
      <name val="方正书宋简体"/>
      <charset val="134"/>
    </font>
    <font>
      <b/>
      <sz val="10"/>
      <color theme="1"/>
      <name val="仿宋_GB2312"/>
      <charset val="134"/>
    </font>
    <font>
      <b/>
      <sz val="10"/>
      <color rgb="FF000000"/>
      <name val="仿宋_GB2312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方正书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2"/>
      <color rgb="FF000000"/>
      <name val="方正大标宋简体"/>
      <charset val="134"/>
    </font>
    <font>
      <b/>
      <sz val="14"/>
      <color rgb="FF000000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3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3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12" applyFont="1" applyBorder="1" applyAlignment="1">
      <alignment horizontal="center" vertical="center" wrapText="1"/>
    </xf>
    <xf numFmtId="0" fontId="12" fillId="0" borderId="1" xfId="12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12" applyFont="1" applyBorder="1" applyAlignment="1">
      <alignment horizontal="left" vertical="center" wrapText="1"/>
    </xf>
    <xf numFmtId="0" fontId="12" fillId="0" borderId="1" xfId="12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Sheet4_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19" workbookViewId="0">
      <selection activeCell="C28" sqref="C28"/>
    </sheetView>
  </sheetViews>
  <sheetFormatPr defaultColWidth="9" defaultRowHeight="13.5"/>
  <cols>
    <col min="5" max="5" width="7.875" customWidth="1"/>
    <col min="6" max="6" width="5.75" customWidth="1"/>
    <col min="7" max="7" width="11.375" style="17" customWidth="1"/>
    <col min="10" max="10" width="36.875" customWidth="1"/>
    <col min="11" max="11" width="21.2166666666667" customWidth="1"/>
    <col min="12" max="12" width="15.9416666666667" customWidth="1"/>
    <col min="13" max="13" width="13.8166666666667" customWidth="1"/>
  </cols>
  <sheetData>
    <row r="1" spans="1:1">
      <c r="A1" t="s">
        <v>0</v>
      </c>
    </row>
    <row r="2" ht="52" customHeight="1" spans="1:1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52" customHeight="1" spans="1:13">
      <c r="A3" s="19" t="s">
        <v>2</v>
      </c>
      <c r="B3" s="20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2" t="s">
        <v>9</v>
      </c>
      <c r="I3" s="21" t="s">
        <v>10</v>
      </c>
      <c r="J3" s="33" t="s">
        <v>11</v>
      </c>
      <c r="K3" s="21" t="s">
        <v>12</v>
      </c>
      <c r="L3" s="21" t="s">
        <v>13</v>
      </c>
      <c r="M3" s="19" t="s">
        <v>14</v>
      </c>
    </row>
    <row r="4" ht="92" customHeight="1" spans="1:13">
      <c r="A4" s="23" t="s">
        <v>15</v>
      </c>
      <c r="B4" s="24" t="s">
        <v>16</v>
      </c>
      <c r="C4" s="25" t="s">
        <v>17</v>
      </c>
      <c r="D4" s="26" t="s">
        <v>18</v>
      </c>
      <c r="E4" s="25">
        <v>540801</v>
      </c>
      <c r="F4" s="25">
        <v>4</v>
      </c>
      <c r="G4" s="27" t="s">
        <v>19</v>
      </c>
      <c r="H4" s="26" t="s">
        <v>20</v>
      </c>
      <c r="I4" s="27" t="s">
        <v>21</v>
      </c>
      <c r="J4" s="34" t="s">
        <v>22</v>
      </c>
      <c r="K4" s="27" t="s">
        <v>23</v>
      </c>
      <c r="L4" s="35" t="s">
        <v>24</v>
      </c>
      <c r="M4" s="23" t="s">
        <v>25</v>
      </c>
    </row>
    <row r="5" ht="57" customHeight="1" spans="1:13">
      <c r="A5" s="23" t="s">
        <v>15</v>
      </c>
      <c r="B5" s="24" t="s">
        <v>16</v>
      </c>
      <c r="C5" s="26" t="s">
        <v>17</v>
      </c>
      <c r="D5" s="26" t="s">
        <v>26</v>
      </c>
      <c r="E5" s="25">
        <v>540802</v>
      </c>
      <c r="F5" s="26">
        <v>3</v>
      </c>
      <c r="G5" s="27" t="s">
        <v>27</v>
      </c>
      <c r="H5" s="26" t="s">
        <v>20</v>
      </c>
      <c r="I5" s="27" t="s">
        <v>21</v>
      </c>
      <c r="J5" s="34" t="s">
        <v>28</v>
      </c>
      <c r="K5" s="34" t="s">
        <v>29</v>
      </c>
      <c r="L5" s="35" t="s">
        <v>24</v>
      </c>
      <c r="M5" s="23" t="s">
        <v>25</v>
      </c>
    </row>
    <row r="6" ht="84" spans="1:13">
      <c r="A6" s="23" t="s">
        <v>15</v>
      </c>
      <c r="B6" s="24" t="s">
        <v>16</v>
      </c>
      <c r="C6" s="25" t="s">
        <v>17</v>
      </c>
      <c r="D6" s="26" t="s">
        <v>30</v>
      </c>
      <c r="E6" s="25">
        <v>540803</v>
      </c>
      <c r="F6" s="28">
        <v>4</v>
      </c>
      <c r="G6" s="27" t="s">
        <v>27</v>
      </c>
      <c r="H6" s="26" t="s">
        <v>20</v>
      </c>
      <c r="I6" s="27" t="s">
        <v>21</v>
      </c>
      <c r="J6" s="34" t="s">
        <v>31</v>
      </c>
      <c r="K6" s="36" t="s">
        <v>32</v>
      </c>
      <c r="L6" s="35" t="s">
        <v>24</v>
      </c>
      <c r="M6" s="23" t="s">
        <v>25</v>
      </c>
    </row>
    <row r="7" ht="48" spans="1:13">
      <c r="A7" s="23" t="s">
        <v>15</v>
      </c>
      <c r="B7" s="24" t="s">
        <v>16</v>
      </c>
      <c r="C7" s="25" t="s">
        <v>17</v>
      </c>
      <c r="D7" s="26" t="s">
        <v>33</v>
      </c>
      <c r="E7" s="25">
        <v>540804</v>
      </c>
      <c r="F7" s="29">
        <v>1</v>
      </c>
      <c r="G7" s="27" t="s">
        <v>19</v>
      </c>
      <c r="H7" s="26" t="s">
        <v>20</v>
      </c>
      <c r="I7" s="27" t="s">
        <v>21</v>
      </c>
      <c r="J7" s="34" t="s">
        <v>34</v>
      </c>
      <c r="K7" s="36" t="s">
        <v>35</v>
      </c>
      <c r="L7" s="35" t="s">
        <v>24</v>
      </c>
      <c r="M7" s="23" t="s">
        <v>25</v>
      </c>
    </row>
    <row r="8" ht="60" spans="1:13">
      <c r="A8" s="23" t="s">
        <v>15</v>
      </c>
      <c r="B8" s="24" t="s">
        <v>16</v>
      </c>
      <c r="C8" s="25" t="s">
        <v>17</v>
      </c>
      <c r="D8" s="26" t="s">
        <v>36</v>
      </c>
      <c r="E8" s="25">
        <v>540805</v>
      </c>
      <c r="F8" s="29">
        <v>1</v>
      </c>
      <c r="G8" s="27" t="s">
        <v>27</v>
      </c>
      <c r="H8" s="26" t="s">
        <v>20</v>
      </c>
      <c r="I8" s="27" t="s">
        <v>21</v>
      </c>
      <c r="J8" s="34" t="s">
        <v>37</v>
      </c>
      <c r="K8" s="36" t="s">
        <v>38</v>
      </c>
      <c r="L8" s="35" t="s">
        <v>24</v>
      </c>
      <c r="M8" s="23" t="s">
        <v>25</v>
      </c>
    </row>
    <row r="9" ht="48" spans="1:13">
      <c r="A9" s="23" t="s">
        <v>15</v>
      </c>
      <c r="B9" s="24" t="s">
        <v>16</v>
      </c>
      <c r="C9" s="25" t="s">
        <v>17</v>
      </c>
      <c r="D9" s="26" t="s">
        <v>39</v>
      </c>
      <c r="E9" s="25">
        <v>540806</v>
      </c>
      <c r="F9" s="29">
        <v>3</v>
      </c>
      <c r="G9" s="27" t="s">
        <v>27</v>
      </c>
      <c r="H9" s="26" t="s">
        <v>20</v>
      </c>
      <c r="I9" s="27" t="s">
        <v>21</v>
      </c>
      <c r="J9" s="34" t="s">
        <v>40</v>
      </c>
      <c r="K9" s="36" t="s">
        <v>41</v>
      </c>
      <c r="L9" s="35" t="s">
        <v>24</v>
      </c>
      <c r="M9" s="23" t="s">
        <v>25</v>
      </c>
    </row>
    <row r="10" ht="84" spans="1:13">
      <c r="A10" s="23" t="s">
        <v>15</v>
      </c>
      <c r="B10" s="24" t="s">
        <v>16</v>
      </c>
      <c r="C10" s="25" t="s">
        <v>17</v>
      </c>
      <c r="D10" s="26" t="s">
        <v>42</v>
      </c>
      <c r="E10" s="25">
        <v>540807</v>
      </c>
      <c r="F10" s="29">
        <v>2</v>
      </c>
      <c r="G10" s="27" t="s">
        <v>27</v>
      </c>
      <c r="H10" s="26" t="s">
        <v>20</v>
      </c>
      <c r="I10" s="27" t="s">
        <v>21</v>
      </c>
      <c r="J10" s="34" t="s">
        <v>22</v>
      </c>
      <c r="K10" s="36" t="s">
        <v>43</v>
      </c>
      <c r="L10" s="35" t="s">
        <v>24</v>
      </c>
      <c r="M10" s="23" t="s">
        <v>25</v>
      </c>
    </row>
    <row r="11" ht="48" spans="1:13">
      <c r="A11" s="23" t="s">
        <v>15</v>
      </c>
      <c r="B11" s="24" t="s">
        <v>16</v>
      </c>
      <c r="C11" s="25" t="s">
        <v>17</v>
      </c>
      <c r="D11" s="26" t="s">
        <v>44</v>
      </c>
      <c r="E11" s="25">
        <v>540808</v>
      </c>
      <c r="F11" s="29">
        <v>2</v>
      </c>
      <c r="G11" s="27" t="s">
        <v>45</v>
      </c>
      <c r="H11" s="26" t="s">
        <v>20</v>
      </c>
      <c r="I11" s="27" t="s">
        <v>21</v>
      </c>
      <c r="J11" s="34" t="s">
        <v>28</v>
      </c>
      <c r="K11" s="36" t="s">
        <v>46</v>
      </c>
      <c r="L11" s="35" t="s">
        <v>24</v>
      </c>
      <c r="M11" s="23" t="s">
        <v>25</v>
      </c>
    </row>
    <row r="12" ht="103" customHeight="1" spans="1:13">
      <c r="A12" s="23" t="s">
        <v>15</v>
      </c>
      <c r="B12" s="24" t="s">
        <v>16</v>
      </c>
      <c r="C12" s="25" t="s">
        <v>17</v>
      </c>
      <c r="D12" s="26" t="s">
        <v>47</v>
      </c>
      <c r="E12" s="25">
        <v>540809</v>
      </c>
      <c r="F12" s="29">
        <v>3</v>
      </c>
      <c r="G12" s="27" t="s">
        <v>27</v>
      </c>
      <c r="H12" s="26" t="s">
        <v>20</v>
      </c>
      <c r="I12" s="27" t="s">
        <v>21</v>
      </c>
      <c r="J12" s="34" t="s">
        <v>31</v>
      </c>
      <c r="K12" s="36" t="s">
        <v>48</v>
      </c>
      <c r="L12" s="35" t="s">
        <v>24</v>
      </c>
      <c r="M12" s="23" t="s">
        <v>25</v>
      </c>
    </row>
    <row r="13" ht="66" customHeight="1" spans="1:13">
      <c r="A13" s="23" t="s">
        <v>15</v>
      </c>
      <c r="B13" s="24" t="s">
        <v>16</v>
      </c>
      <c r="C13" s="25" t="s">
        <v>17</v>
      </c>
      <c r="D13" s="26" t="s">
        <v>49</v>
      </c>
      <c r="E13" s="25">
        <v>540810</v>
      </c>
      <c r="F13" s="29">
        <v>1</v>
      </c>
      <c r="G13" s="27" t="s">
        <v>27</v>
      </c>
      <c r="H13" s="26" t="s">
        <v>20</v>
      </c>
      <c r="I13" s="27" t="s">
        <v>21</v>
      </c>
      <c r="J13" s="34" t="s">
        <v>34</v>
      </c>
      <c r="K13" s="36" t="s">
        <v>50</v>
      </c>
      <c r="L13" s="35" t="s">
        <v>24</v>
      </c>
      <c r="M13" s="23" t="s">
        <v>25</v>
      </c>
    </row>
    <row r="14" ht="69" customHeight="1" spans="1:13">
      <c r="A14" s="23" t="s">
        <v>15</v>
      </c>
      <c r="B14" s="24" t="s">
        <v>16</v>
      </c>
      <c r="C14" s="25" t="s">
        <v>17</v>
      </c>
      <c r="D14" s="26" t="s">
        <v>51</v>
      </c>
      <c r="E14" s="25">
        <v>540811</v>
      </c>
      <c r="F14" s="29">
        <v>1</v>
      </c>
      <c r="G14" s="27" t="s">
        <v>27</v>
      </c>
      <c r="H14" s="26" t="s">
        <v>20</v>
      </c>
      <c r="I14" s="27" t="s">
        <v>52</v>
      </c>
      <c r="J14" s="34" t="s">
        <v>53</v>
      </c>
      <c r="K14" s="36" t="s">
        <v>54</v>
      </c>
      <c r="L14" s="35" t="s">
        <v>24</v>
      </c>
      <c r="M14" s="23" t="s">
        <v>55</v>
      </c>
    </row>
    <row r="15" ht="60" spans="1:13">
      <c r="A15" s="23" t="s">
        <v>15</v>
      </c>
      <c r="B15" s="24" t="s">
        <v>16</v>
      </c>
      <c r="C15" s="25" t="s">
        <v>17</v>
      </c>
      <c r="D15" s="26" t="s">
        <v>56</v>
      </c>
      <c r="E15" s="25">
        <v>540812</v>
      </c>
      <c r="F15" s="29">
        <v>2</v>
      </c>
      <c r="G15" s="27" t="s">
        <v>27</v>
      </c>
      <c r="H15" s="26" t="s">
        <v>20</v>
      </c>
      <c r="I15" s="27" t="s">
        <v>52</v>
      </c>
      <c r="J15" s="34" t="s">
        <v>57</v>
      </c>
      <c r="K15" s="36" t="s">
        <v>58</v>
      </c>
      <c r="L15" s="35" t="s">
        <v>24</v>
      </c>
      <c r="M15" s="23" t="s">
        <v>55</v>
      </c>
    </row>
    <row r="16" ht="98" customHeight="1" spans="1:13">
      <c r="A16" s="23" t="s">
        <v>15</v>
      </c>
      <c r="B16" s="24" t="s">
        <v>16</v>
      </c>
      <c r="C16" s="25" t="s">
        <v>17</v>
      </c>
      <c r="D16" s="25" t="s">
        <v>59</v>
      </c>
      <c r="E16" s="25">
        <v>540813</v>
      </c>
      <c r="F16" s="29">
        <v>10</v>
      </c>
      <c r="G16" s="27" t="s">
        <v>27</v>
      </c>
      <c r="H16" s="26" t="s">
        <v>20</v>
      </c>
      <c r="I16" s="27" t="s">
        <v>52</v>
      </c>
      <c r="J16" s="34" t="s">
        <v>60</v>
      </c>
      <c r="K16" s="36" t="s">
        <v>61</v>
      </c>
      <c r="L16" s="35" t="s">
        <v>24</v>
      </c>
      <c r="M16" s="23" t="s">
        <v>25</v>
      </c>
    </row>
    <row r="17" ht="63" customHeight="1" spans="1:13">
      <c r="A17" s="23" t="s">
        <v>15</v>
      </c>
      <c r="B17" s="24" t="s">
        <v>16</v>
      </c>
      <c r="C17" s="25" t="s">
        <v>17</v>
      </c>
      <c r="D17" s="30" t="s">
        <v>62</v>
      </c>
      <c r="E17" s="25">
        <v>540814</v>
      </c>
      <c r="F17" s="29">
        <v>6</v>
      </c>
      <c r="G17" s="27" t="s">
        <v>27</v>
      </c>
      <c r="H17" s="26" t="s">
        <v>20</v>
      </c>
      <c r="I17" s="27" t="s">
        <v>52</v>
      </c>
      <c r="J17" s="37" t="s">
        <v>63</v>
      </c>
      <c r="K17" s="36" t="s">
        <v>64</v>
      </c>
      <c r="L17" s="35" t="s">
        <v>24</v>
      </c>
      <c r="M17" s="23" t="s">
        <v>25</v>
      </c>
    </row>
    <row r="18" ht="84" spans="1:13">
      <c r="A18" s="23" t="s">
        <v>15</v>
      </c>
      <c r="B18" s="24" t="s">
        <v>16</v>
      </c>
      <c r="C18" s="25" t="s">
        <v>17</v>
      </c>
      <c r="D18" s="26" t="s">
        <v>65</v>
      </c>
      <c r="E18" s="25">
        <v>540815</v>
      </c>
      <c r="F18" s="29">
        <v>1</v>
      </c>
      <c r="G18" s="27" t="s">
        <v>19</v>
      </c>
      <c r="H18" s="26" t="s">
        <v>20</v>
      </c>
      <c r="I18" s="27" t="s">
        <v>52</v>
      </c>
      <c r="J18" s="34" t="s">
        <v>31</v>
      </c>
      <c r="K18" s="36" t="s">
        <v>66</v>
      </c>
      <c r="L18" s="35" t="s">
        <v>24</v>
      </c>
      <c r="M18" s="23" t="s">
        <v>25</v>
      </c>
    </row>
    <row r="19" ht="57" customHeight="1" spans="1:13">
      <c r="A19" s="23" t="s">
        <v>15</v>
      </c>
      <c r="B19" s="24" t="s">
        <v>16</v>
      </c>
      <c r="C19" s="25" t="s">
        <v>17</v>
      </c>
      <c r="D19" s="26" t="s">
        <v>67</v>
      </c>
      <c r="E19" s="25">
        <v>540816</v>
      </c>
      <c r="F19" s="29">
        <v>1</v>
      </c>
      <c r="G19" s="27" t="s">
        <v>27</v>
      </c>
      <c r="H19" s="26" t="s">
        <v>20</v>
      </c>
      <c r="I19" s="27" t="s">
        <v>52</v>
      </c>
      <c r="J19" s="34" t="s">
        <v>31</v>
      </c>
      <c r="K19" s="36" t="s">
        <v>68</v>
      </c>
      <c r="L19" s="35" t="s">
        <v>24</v>
      </c>
      <c r="M19" s="23" t="s">
        <v>25</v>
      </c>
    </row>
    <row r="20" ht="62" customHeight="1" spans="1:13">
      <c r="A20" s="23" t="s">
        <v>15</v>
      </c>
      <c r="B20" s="24" t="s">
        <v>16</v>
      </c>
      <c r="C20" s="25" t="s">
        <v>17</v>
      </c>
      <c r="D20" s="26" t="s">
        <v>69</v>
      </c>
      <c r="E20" s="25">
        <v>540817</v>
      </c>
      <c r="F20" s="29">
        <v>4</v>
      </c>
      <c r="G20" s="27" t="s">
        <v>27</v>
      </c>
      <c r="H20" s="26" t="s">
        <v>20</v>
      </c>
      <c r="I20" s="27" t="s">
        <v>70</v>
      </c>
      <c r="J20" s="34" t="s">
        <v>71</v>
      </c>
      <c r="K20" s="36" t="s">
        <v>72</v>
      </c>
      <c r="L20" s="35" t="s">
        <v>24</v>
      </c>
      <c r="M20" s="23" t="s">
        <v>55</v>
      </c>
    </row>
    <row r="21" ht="68" customHeight="1" spans="1:13">
      <c r="A21" s="23" t="s">
        <v>15</v>
      </c>
      <c r="B21" s="24" t="s">
        <v>16</v>
      </c>
      <c r="C21" s="25" t="s">
        <v>17</v>
      </c>
      <c r="D21" s="31" t="s">
        <v>73</v>
      </c>
      <c r="E21" s="25">
        <v>540818</v>
      </c>
      <c r="F21" s="29">
        <v>16</v>
      </c>
      <c r="G21" s="27" t="s">
        <v>27</v>
      </c>
      <c r="H21" s="26" t="s">
        <v>20</v>
      </c>
      <c r="I21" s="27" t="s">
        <v>70</v>
      </c>
      <c r="J21" s="34" t="s">
        <v>74</v>
      </c>
      <c r="K21" s="36" t="s">
        <v>72</v>
      </c>
      <c r="L21" s="35" t="s">
        <v>24</v>
      </c>
      <c r="M21" s="23" t="s">
        <v>55</v>
      </c>
    </row>
    <row r="22" ht="55" customHeight="1" spans="1:13">
      <c r="A22" s="23" t="s">
        <v>15</v>
      </c>
      <c r="B22" s="24" t="s">
        <v>16</v>
      </c>
      <c r="C22" s="25" t="s">
        <v>17</v>
      </c>
      <c r="D22" s="31" t="s">
        <v>75</v>
      </c>
      <c r="E22" s="25">
        <v>540819</v>
      </c>
      <c r="F22" s="32">
        <v>8</v>
      </c>
      <c r="G22" s="27" t="s">
        <v>27</v>
      </c>
      <c r="H22" s="26" t="s">
        <v>20</v>
      </c>
      <c r="I22" s="27" t="s">
        <v>52</v>
      </c>
      <c r="J22" s="34" t="s">
        <v>40</v>
      </c>
      <c r="K22" s="36" t="s">
        <v>76</v>
      </c>
      <c r="L22" s="35" t="s">
        <v>24</v>
      </c>
      <c r="M22" s="23" t="s">
        <v>25</v>
      </c>
    </row>
    <row r="23" ht="53" customHeight="1" spans="1:13">
      <c r="A23" s="23" t="s">
        <v>15</v>
      </c>
      <c r="B23" s="24" t="s">
        <v>16</v>
      </c>
      <c r="C23" s="25" t="s">
        <v>17</v>
      </c>
      <c r="D23" s="31" t="s">
        <v>77</v>
      </c>
      <c r="E23" s="25">
        <v>540820</v>
      </c>
      <c r="F23" s="32">
        <v>2</v>
      </c>
      <c r="G23" s="27" t="s">
        <v>27</v>
      </c>
      <c r="H23" s="26" t="s">
        <v>20</v>
      </c>
      <c r="I23" s="27" t="s">
        <v>52</v>
      </c>
      <c r="J23" s="34" t="s">
        <v>40</v>
      </c>
      <c r="K23" s="36" t="s">
        <v>78</v>
      </c>
      <c r="L23" s="35" t="s">
        <v>24</v>
      </c>
      <c r="M23" s="23" t="s">
        <v>25</v>
      </c>
    </row>
  </sheetData>
  <mergeCells count="1">
    <mergeCell ref="A2:M2"/>
  </mergeCells>
  <dataValidations count="3">
    <dataValidation type="list" allowBlank="1" showInputMessage="1" showErrorMessage="1" sqref="C3 C20 C4:C7 C8:C19 C21:C23">
      <formula1>"管理岗位,专技岗位"</formula1>
    </dataValidation>
    <dataValidation type="list" allowBlank="1" showInputMessage="1" showErrorMessage="1" sqref="L3 L22 L23 L4:L19 L20:L21">
      <formula1>"《综合知识》,《教育公共基础》,《卫生公共基础》,《卫生公共基础(含中医)》"</formula1>
    </dataValidation>
    <dataValidation allowBlank="1" showInputMessage="1" showErrorMessage="1" sqref="E$1:E$1048576"/>
  </dataValidations>
  <pageMargins left="0.432638888888889" right="0.196527777777778" top="1" bottom="0.66875" header="0.5" footer="0.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topLeftCell="A4" workbookViewId="0">
      <selection activeCell="H35" sqref="H35"/>
    </sheetView>
  </sheetViews>
  <sheetFormatPr defaultColWidth="9" defaultRowHeight="13.5"/>
  <cols>
    <col min="1" max="1" width="3.75" customWidth="1"/>
    <col min="2" max="2" width="12.375" customWidth="1"/>
    <col min="3" max="23" width="5.625" customWidth="1"/>
  </cols>
  <sheetData>
    <row r="1" ht="53" customHeight="1" spans="1:2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4.25" spans="1:23">
      <c r="A2" s="3" t="s">
        <v>80</v>
      </c>
      <c r="B2" s="3" t="s">
        <v>81</v>
      </c>
      <c r="C2" s="3" t="s">
        <v>82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4.25" spans="1:23">
      <c r="A3" s="3"/>
      <c r="B3" s="3"/>
      <c r="C3" s="4" t="s">
        <v>83</v>
      </c>
      <c r="D3" s="4"/>
      <c r="E3" s="4"/>
      <c r="F3" s="4" t="s">
        <v>84</v>
      </c>
      <c r="G3" s="4"/>
      <c r="H3" s="4"/>
      <c r="I3" s="4" t="s">
        <v>85</v>
      </c>
      <c r="J3" s="4"/>
      <c r="K3" s="4"/>
      <c r="L3" s="4"/>
      <c r="M3" s="4" t="s">
        <v>86</v>
      </c>
      <c r="N3" s="4"/>
      <c r="O3" s="4" t="s">
        <v>87</v>
      </c>
      <c r="P3" s="4" t="s">
        <v>88</v>
      </c>
      <c r="Q3" s="4" t="s">
        <v>89</v>
      </c>
      <c r="R3" s="13" t="s">
        <v>90</v>
      </c>
      <c r="S3" s="13"/>
      <c r="T3" s="14"/>
      <c r="U3" s="4" t="s">
        <v>91</v>
      </c>
      <c r="V3" s="4" t="s">
        <v>92</v>
      </c>
      <c r="W3" s="4" t="s">
        <v>93</v>
      </c>
    </row>
    <row r="4" ht="28.5" spans="1:23">
      <c r="A4" s="3"/>
      <c r="B4" s="3"/>
      <c r="C4" s="4" t="s">
        <v>94</v>
      </c>
      <c r="D4" s="4" t="s">
        <v>95</v>
      </c>
      <c r="E4" s="4" t="s">
        <v>96</v>
      </c>
      <c r="F4" s="4" t="s">
        <v>94</v>
      </c>
      <c r="G4" s="4" t="s">
        <v>95</v>
      </c>
      <c r="H4" s="4" t="s">
        <v>96</v>
      </c>
      <c r="I4" s="4" t="s">
        <v>97</v>
      </c>
      <c r="J4" s="4" t="s">
        <v>94</v>
      </c>
      <c r="K4" s="4" t="s">
        <v>95</v>
      </c>
      <c r="L4" s="4" t="s">
        <v>96</v>
      </c>
      <c r="M4" s="4" t="s">
        <v>95</v>
      </c>
      <c r="N4" s="4" t="s">
        <v>96</v>
      </c>
      <c r="O4" s="4" t="s">
        <v>96</v>
      </c>
      <c r="P4" s="4" t="s">
        <v>95</v>
      </c>
      <c r="Q4" s="4" t="s">
        <v>95</v>
      </c>
      <c r="R4" s="4" t="s">
        <v>94</v>
      </c>
      <c r="S4" s="4" t="s">
        <v>95</v>
      </c>
      <c r="T4" s="4" t="s">
        <v>96</v>
      </c>
      <c r="U4" s="4"/>
      <c r="V4" s="15"/>
      <c r="W4" s="4"/>
    </row>
    <row r="5" ht="14.25" spans="1:23">
      <c r="A5" s="5">
        <v>1</v>
      </c>
      <c r="B5" s="5" t="s">
        <v>98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>
        <v>1</v>
      </c>
      <c r="U5" s="5"/>
      <c r="V5" s="5"/>
      <c r="W5" s="5">
        <f t="shared" ref="W5:W7" si="0">SUM(C5:V5)</f>
        <v>1</v>
      </c>
    </row>
    <row r="6" ht="14.25" spans="1:23">
      <c r="A6" s="5">
        <v>2</v>
      </c>
      <c r="B6" s="5" t="s">
        <v>99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8"/>
      <c r="S6" s="8"/>
      <c r="T6" s="8"/>
      <c r="U6" s="5"/>
      <c r="V6" s="5">
        <v>1</v>
      </c>
      <c r="W6" s="5">
        <f t="shared" si="0"/>
        <v>1</v>
      </c>
    </row>
    <row r="7" ht="14.25" spans="1:23">
      <c r="A7" s="5">
        <v>3</v>
      </c>
      <c r="B7" s="6" t="s">
        <v>100</v>
      </c>
      <c r="C7" s="5">
        <v>1</v>
      </c>
      <c r="D7" s="5"/>
      <c r="E7" s="5"/>
      <c r="F7" s="5">
        <v>1</v>
      </c>
      <c r="G7" s="5"/>
      <c r="H7" s="5"/>
      <c r="I7" s="5"/>
      <c r="J7" s="5"/>
      <c r="K7" s="5"/>
      <c r="L7" s="5"/>
      <c r="M7" s="5"/>
      <c r="N7" s="6"/>
      <c r="O7" s="6"/>
      <c r="P7" s="5"/>
      <c r="Q7" s="5"/>
      <c r="R7" s="8">
        <v>1</v>
      </c>
      <c r="S7" s="8"/>
      <c r="T7" s="8"/>
      <c r="U7" s="5"/>
      <c r="V7" s="5"/>
      <c r="W7" s="5">
        <f t="shared" si="0"/>
        <v>3</v>
      </c>
    </row>
    <row r="8" ht="14.25" spans="1:23">
      <c r="A8" s="5">
        <v>4</v>
      </c>
      <c r="B8" s="5" t="s">
        <v>101</v>
      </c>
      <c r="C8" s="5"/>
      <c r="D8" s="5">
        <v>1</v>
      </c>
      <c r="E8" s="5"/>
      <c r="F8" s="5"/>
      <c r="G8" s="5">
        <v>1</v>
      </c>
      <c r="H8" s="5"/>
      <c r="I8" s="5"/>
      <c r="J8" s="5"/>
      <c r="K8" s="5"/>
      <c r="L8" s="5"/>
      <c r="M8" s="5"/>
      <c r="N8" s="6"/>
      <c r="O8" s="6"/>
      <c r="P8" s="5"/>
      <c r="Q8" s="5"/>
      <c r="R8" s="8"/>
      <c r="S8" s="8"/>
      <c r="T8" s="8">
        <v>1</v>
      </c>
      <c r="U8" s="5">
        <v>3</v>
      </c>
      <c r="V8" s="5"/>
      <c r="W8" s="5">
        <v>6</v>
      </c>
    </row>
    <row r="9" ht="14.25" spans="1:23">
      <c r="A9" s="5">
        <v>5</v>
      </c>
      <c r="B9" s="5" t="s">
        <v>102</v>
      </c>
      <c r="C9" s="5">
        <v>1</v>
      </c>
      <c r="D9" s="5"/>
      <c r="E9" s="5"/>
      <c r="F9" s="5">
        <v>1</v>
      </c>
      <c r="G9" s="5"/>
      <c r="H9" s="5"/>
      <c r="I9" s="5"/>
      <c r="J9" s="5">
        <v>1</v>
      </c>
      <c r="K9" s="5"/>
      <c r="L9" s="5"/>
      <c r="M9" s="5"/>
      <c r="N9" s="6"/>
      <c r="O9" s="6"/>
      <c r="P9" s="5"/>
      <c r="Q9" s="5"/>
      <c r="R9" s="8">
        <v>1</v>
      </c>
      <c r="S9" s="8"/>
      <c r="T9" s="8"/>
      <c r="U9" s="5">
        <v>1</v>
      </c>
      <c r="V9" s="5"/>
      <c r="W9" s="5">
        <f t="shared" ref="W9:W23" si="1">SUM(C9:V9)</f>
        <v>5</v>
      </c>
    </row>
    <row r="10" ht="14.25" spans="1:23">
      <c r="A10" s="5">
        <v>6</v>
      </c>
      <c r="B10" s="5" t="s">
        <v>103</v>
      </c>
      <c r="C10" s="5">
        <v>1</v>
      </c>
      <c r="D10" s="5"/>
      <c r="E10" s="5"/>
      <c r="F10" s="5">
        <v>1</v>
      </c>
      <c r="G10" s="5"/>
      <c r="H10" s="5"/>
      <c r="I10" s="5"/>
      <c r="J10" s="5"/>
      <c r="K10" s="5"/>
      <c r="L10" s="5"/>
      <c r="M10" s="5"/>
      <c r="N10" s="6"/>
      <c r="O10" s="6"/>
      <c r="P10" s="5"/>
      <c r="Q10" s="5"/>
      <c r="R10" s="8"/>
      <c r="S10" s="8"/>
      <c r="T10" s="8"/>
      <c r="U10" s="5"/>
      <c r="V10" s="5"/>
      <c r="W10" s="5">
        <f t="shared" si="1"/>
        <v>2</v>
      </c>
    </row>
    <row r="11" ht="14.25" spans="1:23">
      <c r="A11" s="5">
        <v>7</v>
      </c>
      <c r="B11" s="5" t="s">
        <v>104</v>
      </c>
      <c r="C11" s="5">
        <v>2</v>
      </c>
      <c r="D11" s="5"/>
      <c r="E11" s="5"/>
      <c r="F11" s="5">
        <v>2</v>
      </c>
      <c r="G11" s="5"/>
      <c r="H11" s="5"/>
      <c r="I11" s="5"/>
      <c r="J11" s="5"/>
      <c r="K11" s="5"/>
      <c r="L11" s="5"/>
      <c r="M11" s="5"/>
      <c r="N11" s="6"/>
      <c r="O11" s="5"/>
      <c r="P11" s="5"/>
      <c r="Q11" s="5">
        <v>1</v>
      </c>
      <c r="R11" s="8"/>
      <c r="S11" s="8"/>
      <c r="T11" s="8"/>
      <c r="U11" s="5"/>
      <c r="V11" s="5"/>
      <c r="W11" s="5">
        <f t="shared" si="1"/>
        <v>5</v>
      </c>
    </row>
    <row r="12" ht="14.25" spans="1:23">
      <c r="A12" s="5">
        <v>8</v>
      </c>
      <c r="B12" s="6" t="s">
        <v>105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  <c r="O12" s="6"/>
      <c r="P12" s="5"/>
      <c r="Q12" s="5"/>
      <c r="R12" s="8"/>
      <c r="S12" s="8"/>
      <c r="T12" s="8"/>
      <c r="U12" s="5"/>
      <c r="V12" s="5">
        <v>4</v>
      </c>
      <c r="W12" s="5">
        <f t="shared" si="1"/>
        <v>4</v>
      </c>
    </row>
    <row r="13" ht="14.25" spans="1:23">
      <c r="A13" s="5">
        <v>9</v>
      </c>
      <c r="B13" s="6" t="s">
        <v>106</v>
      </c>
      <c r="C13" s="5">
        <v>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6"/>
      <c r="P13" s="5"/>
      <c r="Q13" s="5"/>
      <c r="R13" s="8"/>
      <c r="S13" s="8"/>
      <c r="T13" s="8"/>
      <c r="U13" s="5"/>
      <c r="V13" s="5"/>
      <c r="W13" s="5">
        <f t="shared" si="1"/>
        <v>1</v>
      </c>
    </row>
    <row r="14" ht="14.25" spans="1:23">
      <c r="A14" s="5">
        <v>10</v>
      </c>
      <c r="B14" s="6" t="s">
        <v>107</v>
      </c>
      <c r="C14" s="5">
        <v>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6"/>
      <c r="P14" s="5"/>
      <c r="Q14" s="5"/>
      <c r="R14" s="8"/>
      <c r="S14" s="8"/>
      <c r="T14" s="8"/>
      <c r="U14" s="5"/>
      <c r="V14" s="5"/>
      <c r="W14" s="5">
        <f t="shared" si="1"/>
        <v>3</v>
      </c>
    </row>
    <row r="15" ht="14.25" spans="1:23">
      <c r="A15" s="5">
        <v>11</v>
      </c>
      <c r="B15" s="7" t="s">
        <v>108</v>
      </c>
      <c r="C15" s="7">
        <v>1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11"/>
      <c r="O15" s="11"/>
      <c r="P15" s="7"/>
      <c r="Q15" s="7"/>
      <c r="R15" s="16"/>
      <c r="S15" s="16"/>
      <c r="T15" s="16"/>
      <c r="U15" s="7"/>
      <c r="V15" s="7"/>
      <c r="W15" s="7">
        <f t="shared" si="1"/>
        <v>1</v>
      </c>
    </row>
    <row r="16" ht="14.25" spans="1:23">
      <c r="A16" s="5">
        <v>12</v>
      </c>
      <c r="B16" s="5" t="s">
        <v>109</v>
      </c>
      <c r="C16" s="5"/>
      <c r="D16" s="5"/>
      <c r="E16" s="5">
        <v>4</v>
      </c>
      <c r="F16" s="5"/>
      <c r="G16" s="5"/>
      <c r="H16" s="5">
        <v>3</v>
      </c>
      <c r="I16" s="5"/>
      <c r="J16" s="5"/>
      <c r="K16" s="5"/>
      <c r="L16" s="5">
        <v>4</v>
      </c>
      <c r="M16" s="5"/>
      <c r="N16" s="5">
        <v>1</v>
      </c>
      <c r="O16" s="5">
        <v>1</v>
      </c>
      <c r="P16" s="5"/>
      <c r="Q16" s="5"/>
      <c r="R16" s="8"/>
      <c r="S16" s="8"/>
      <c r="T16" s="8">
        <v>1</v>
      </c>
      <c r="U16" s="5"/>
      <c r="V16" s="5"/>
      <c r="W16" s="5">
        <f t="shared" si="1"/>
        <v>14</v>
      </c>
    </row>
    <row r="17" ht="14.25" spans="1:23">
      <c r="A17" s="5">
        <v>13</v>
      </c>
      <c r="B17" s="5" t="s">
        <v>110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  <c r="O17" s="6"/>
      <c r="P17" s="5">
        <v>1</v>
      </c>
      <c r="Q17" s="5"/>
      <c r="R17" s="8"/>
      <c r="S17" s="8"/>
      <c r="T17" s="8"/>
      <c r="U17" s="5"/>
      <c r="V17" s="5"/>
      <c r="W17" s="5">
        <f t="shared" si="1"/>
        <v>1</v>
      </c>
    </row>
    <row r="18" ht="14.25" spans="1:23">
      <c r="A18" s="5">
        <v>14</v>
      </c>
      <c r="B18" s="5" t="s">
        <v>111</v>
      </c>
      <c r="C18" s="5"/>
      <c r="D18" s="5"/>
      <c r="E18" s="5"/>
      <c r="F18" s="5">
        <v>1</v>
      </c>
      <c r="G18" s="5"/>
      <c r="H18" s="5"/>
      <c r="I18" s="5"/>
      <c r="J18" s="5"/>
      <c r="K18" s="5">
        <v>1</v>
      </c>
      <c r="L18" s="5"/>
      <c r="M18" s="5"/>
      <c r="N18" s="5"/>
      <c r="O18" s="5"/>
      <c r="P18" s="5"/>
      <c r="Q18" s="5"/>
      <c r="R18" s="8"/>
      <c r="S18" s="8"/>
      <c r="T18" s="8"/>
      <c r="U18" s="5"/>
      <c r="V18" s="5"/>
      <c r="W18" s="5">
        <f t="shared" si="1"/>
        <v>2</v>
      </c>
    </row>
    <row r="19" ht="14.25" spans="1:23">
      <c r="A19" s="5">
        <v>15</v>
      </c>
      <c r="B19" s="5" t="s">
        <v>112</v>
      </c>
      <c r="C19" s="5"/>
      <c r="D19" s="5">
        <v>1</v>
      </c>
      <c r="E19" s="5"/>
      <c r="F19" s="5"/>
      <c r="G19" s="5">
        <v>1</v>
      </c>
      <c r="H19" s="5"/>
      <c r="I19" s="5"/>
      <c r="J19" s="5"/>
      <c r="K19" s="12">
        <v>1</v>
      </c>
      <c r="L19" s="5"/>
      <c r="M19" s="5"/>
      <c r="N19" s="6"/>
      <c r="O19" s="6"/>
      <c r="P19" s="5"/>
      <c r="Q19" s="5"/>
      <c r="R19" s="8"/>
      <c r="S19" s="8">
        <v>1</v>
      </c>
      <c r="T19" s="8"/>
      <c r="U19" s="5"/>
      <c r="V19" s="5"/>
      <c r="W19" s="5">
        <f t="shared" si="1"/>
        <v>4</v>
      </c>
    </row>
    <row r="20" ht="14.25" spans="1:23">
      <c r="A20" s="5">
        <v>16</v>
      </c>
      <c r="B20" s="6" t="s">
        <v>113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>
        <v>1</v>
      </c>
      <c r="N20" s="6"/>
      <c r="O20" s="6"/>
      <c r="P20" s="5"/>
      <c r="Q20" s="5"/>
      <c r="R20" s="8"/>
      <c r="S20" s="8">
        <v>1</v>
      </c>
      <c r="T20" s="8"/>
      <c r="U20" s="5"/>
      <c r="V20" s="5"/>
      <c r="W20" s="5">
        <f t="shared" si="1"/>
        <v>2</v>
      </c>
    </row>
    <row r="21" ht="14.25" spans="1:23">
      <c r="A21" s="5">
        <v>17</v>
      </c>
      <c r="B21" s="5" t="s">
        <v>114</v>
      </c>
      <c r="C21" s="5"/>
      <c r="D21" s="5"/>
      <c r="E21" s="5"/>
      <c r="F21" s="5"/>
      <c r="G21" s="5"/>
      <c r="H21" s="5"/>
      <c r="I21" s="5">
        <v>1</v>
      </c>
      <c r="J21" s="5"/>
      <c r="K21" s="5"/>
      <c r="L21" s="5"/>
      <c r="M21" s="5"/>
      <c r="N21" s="6"/>
      <c r="O21" s="6"/>
      <c r="P21" s="5"/>
      <c r="Q21" s="5"/>
      <c r="R21" s="8"/>
      <c r="S21" s="8"/>
      <c r="T21" s="8"/>
      <c r="U21" s="5"/>
      <c r="V21" s="5">
        <v>6</v>
      </c>
      <c r="W21" s="5">
        <f t="shared" si="1"/>
        <v>7</v>
      </c>
    </row>
    <row r="22" ht="14.25" spans="1:23">
      <c r="A22" s="5">
        <v>18</v>
      </c>
      <c r="B22" s="5" t="s">
        <v>115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5</v>
      </c>
      <c r="W22" s="5">
        <f t="shared" si="1"/>
        <v>5</v>
      </c>
    </row>
    <row r="23" ht="14.25" spans="1:23">
      <c r="A23" s="5">
        <v>19</v>
      </c>
      <c r="B23" s="5" t="s">
        <v>116</v>
      </c>
      <c r="C23" s="5"/>
      <c r="D23" s="5"/>
      <c r="E23" s="5"/>
      <c r="F23" s="5"/>
      <c r="G23" s="5"/>
      <c r="H23" s="5"/>
      <c r="I23" s="5"/>
      <c r="J23" s="5"/>
      <c r="K23" s="5">
        <v>1</v>
      </c>
      <c r="L23" s="5"/>
      <c r="M23" s="5"/>
      <c r="N23" s="6"/>
      <c r="O23" s="6"/>
      <c r="P23" s="5"/>
      <c r="Q23" s="5">
        <v>1</v>
      </c>
      <c r="R23" s="5"/>
      <c r="S23" s="5"/>
      <c r="T23" s="5"/>
      <c r="U23" s="5"/>
      <c r="V23" s="5"/>
      <c r="W23" s="5">
        <f t="shared" si="1"/>
        <v>2</v>
      </c>
    </row>
    <row r="24" s="1" customFormat="1" ht="14.25" spans="1:23">
      <c r="A24" s="8">
        <v>20</v>
      </c>
      <c r="B24" s="8" t="s">
        <v>117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4"/>
      <c r="O24" s="4"/>
      <c r="P24" s="8"/>
      <c r="Q24" s="8"/>
      <c r="R24" s="8">
        <v>1</v>
      </c>
      <c r="S24" s="8"/>
      <c r="T24" s="8"/>
      <c r="U24" s="8"/>
      <c r="V24" s="8"/>
      <c r="W24" s="8">
        <v>1</v>
      </c>
    </row>
    <row r="25" s="1" customFormat="1" ht="14.25" spans="1:23">
      <c r="A25" s="8">
        <v>21</v>
      </c>
      <c r="B25" s="8" t="s">
        <v>118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4"/>
      <c r="O25" s="4"/>
      <c r="P25" s="8"/>
      <c r="Q25" s="8"/>
      <c r="R25" s="8">
        <v>1</v>
      </c>
      <c r="S25" s="8"/>
      <c r="T25" s="8"/>
      <c r="U25" s="8"/>
      <c r="V25" s="8"/>
      <c r="W25" s="8">
        <v>1</v>
      </c>
    </row>
    <row r="26" s="1" customFormat="1" ht="14.25" spans="1:23">
      <c r="A26" s="8">
        <v>22</v>
      </c>
      <c r="B26" s="8" t="s">
        <v>119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4"/>
      <c r="O26" s="4"/>
      <c r="P26" s="8"/>
      <c r="Q26" s="8"/>
      <c r="R26" s="8">
        <v>1</v>
      </c>
      <c r="S26" s="8"/>
      <c r="T26" s="8"/>
      <c r="U26" s="8"/>
      <c r="V26" s="8"/>
      <c r="W26" s="8">
        <v>1</v>
      </c>
    </row>
    <row r="27" s="1" customFormat="1" ht="14.25" spans="1:23">
      <c r="A27" s="8">
        <v>23</v>
      </c>
      <c r="B27" s="8" t="s">
        <v>120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4"/>
      <c r="O27" s="4"/>
      <c r="P27" s="8"/>
      <c r="Q27" s="8"/>
      <c r="R27" s="8">
        <v>1</v>
      </c>
      <c r="S27" s="8"/>
      <c r="T27" s="8"/>
      <c r="U27" s="8"/>
      <c r="V27" s="8"/>
      <c r="W27" s="8">
        <v>1</v>
      </c>
    </row>
    <row r="28" s="1" customFormat="1" ht="14.25" spans="1:23">
      <c r="A28" s="8">
        <v>24</v>
      </c>
      <c r="B28" s="8" t="s">
        <v>121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4"/>
      <c r="O28" s="4"/>
      <c r="P28" s="8"/>
      <c r="Q28" s="8"/>
      <c r="R28" s="8">
        <v>1</v>
      </c>
      <c r="S28" s="8"/>
      <c r="T28" s="8"/>
      <c r="U28" s="8"/>
      <c r="V28" s="8"/>
      <c r="W28" s="8">
        <v>1</v>
      </c>
    </row>
    <row r="29" s="1" customFormat="1" ht="14.25" spans="1:23">
      <c r="A29" s="8">
        <v>25</v>
      </c>
      <c r="B29" s="8" t="s">
        <v>122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4"/>
      <c r="O29" s="4"/>
      <c r="P29" s="8"/>
      <c r="Q29" s="8"/>
      <c r="R29" s="8">
        <v>1</v>
      </c>
      <c r="S29" s="8"/>
      <c r="T29" s="8"/>
      <c r="U29" s="8"/>
      <c r="V29" s="8"/>
      <c r="W29" s="8">
        <v>1</v>
      </c>
    </row>
    <row r="30" s="1" customFormat="1" ht="14.25" spans="1:23">
      <c r="A30" s="9" t="s">
        <v>93</v>
      </c>
      <c r="B30" s="10"/>
      <c r="C30" s="8">
        <f t="shared" ref="C30:Q30" si="2">SUM(C5:C23)</f>
        <v>10</v>
      </c>
      <c r="D30" s="8">
        <f t="shared" si="2"/>
        <v>2</v>
      </c>
      <c r="E30" s="8">
        <f t="shared" si="2"/>
        <v>4</v>
      </c>
      <c r="F30" s="8">
        <f t="shared" si="2"/>
        <v>6</v>
      </c>
      <c r="G30" s="8">
        <f t="shared" si="2"/>
        <v>2</v>
      </c>
      <c r="H30" s="8">
        <f t="shared" si="2"/>
        <v>3</v>
      </c>
      <c r="I30" s="8">
        <f t="shared" si="2"/>
        <v>1</v>
      </c>
      <c r="J30" s="8">
        <f t="shared" si="2"/>
        <v>1</v>
      </c>
      <c r="K30" s="8">
        <f t="shared" si="2"/>
        <v>3</v>
      </c>
      <c r="L30" s="8">
        <f t="shared" si="2"/>
        <v>4</v>
      </c>
      <c r="M30" s="8">
        <f t="shared" si="2"/>
        <v>1</v>
      </c>
      <c r="N30" s="8">
        <f t="shared" si="2"/>
        <v>1</v>
      </c>
      <c r="O30" s="8">
        <f t="shared" si="2"/>
        <v>1</v>
      </c>
      <c r="P30" s="8">
        <f t="shared" si="2"/>
        <v>1</v>
      </c>
      <c r="Q30" s="8">
        <f t="shared" si="2"/>
        <v>2</v>
      </c>
      <c r="R30" s="8">
        <v>8</v>
      </c>
      <c r="S30" s="8">
        <v>2</v>
      </c>
      <c r="T30" s="8">
        <f t="shared" ref="T30:V30" si="3">SUM(T5:T23)</f>
        <v>3</v>
      </c>
      <c r="U30" s="8">
        <f t="shared" si="3"/>
        <v>4</v>
      </c>
      <c r="V30" s="8">
        <f t="shared" si="3"/>
        <v>16</v>
      </c>
      <c r="W30" s="8">
        <v>75</v>
      </c>
    </row>
  </sheetData>
  <mergeCells count="13">
    <mergeCell ref="A1:W1"/>
    <mergeCell ref="C2:W2"/>
    <mergeCell ref="C3:E3"/>
    <mergeCell ref="F3:H3"/>
    <mergeCell ref="I3:L3"/>
    <mergeCell ref="M3:N3"/>
    <mergeCell ref="R3:T3"/>
    <mergeCell ref="A30:B30"/>
    <mergeCell ref="A2:A4"/>
    <mergeCell ref="B2:B4"/>
    <mergeCell ref="U3:U4"/>
    <mergeCell ref="V3:V4"/>
    <mergeCell ref="W3:W4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2021-03-22T02:43:00Z</dcterms:created>
  <dcterms:modified xsi:type="dcterms:W3CDTF">2021-03-30T10:04:15Z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