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<sst xmlns="http://schemas.openxmlformats.org/spreadsheetml/2006/main" count="109" uniqueCount="55">
  <si>
    <t>宁波市海曙区教育局公开招聘2021学年事业编制教师（第三批）第三类岗位笔试成绩、专业技能测试成绩、面试成绩、总成绩及进入签约环节人员名单</t>
  </si>
  <si>
    <t>准考证号码</t>
  </si>
  <si>
    <t>应聘职位</t>
  </si>
  <si>
    <t>笔试成绩</t>
  </si>
  <si>
    <t>专业技能
测试成绩</t>
  </si>
  <si>
    <t>面试成绩</t>
  </si>
  <si>
    <t>总成绩</t>
  </si>
  <si>
    <r>
      <t>打</t>
    </r>
    <r>
      <rPr>
        <b/>
        <sz val="11"/>
        <color indexed="8"/>
        <rFont val="宋体"/>
        <family val="0"/>
      </rPr>
      <t>√者进入</t>
    </r>
    <r>
      <rPr>
        <b/>
        <sz val="11"/>
        <color indexed="8"/>
        <rFont val="宋体"/>
        <family val="0"/>
      </rPr>
      <t xml:space="preserve">
</t>
    </r>
    <r>
      <rPr>
        <b/>
        <sz val="11"/>
        <color indexed="8"/>
        <rFont val="宋体"/>
        <family val="0"/>
      </rPr>
      <t>签约环节</t>
    </r>
  </si>
  <si>
    <t>202103Z1001</t>
  </si>
  <si>
    <t>职位一</t>
  </si>
  <si>
    <t>202103Z1002</t>
  </si>
  <si>
    <t>√</t>
  </si>
  <si>
    <t>202103Z1003</t>
  </si>
  <si>
    <t>202103Z1008</t>
  </si>
  <si>
    <t>202103Z1010</t>
  </si>
  <si>
    <t>202103Z1011</t>
  </si>
  <si>
    <t>202103Z1014</t>
  </si>
  <si>
    <t>202103Z1015</t>
  </si>
  <si>
    <t>202103Z1016</t>
  </si>
  <si>
    <t>202103Z1020</t>
  </si>
  <si>
    <t>202103Z1021</t>
  </si>
  <si>
    <t>202103Z1024</t>
  </si>
  <si>
    <t>202103Z1026</t>
  </si>
  <si>
    <t>202103Z2001</t>
  </si>
  <si>
    <t>职位二</t>
  </si>
  <si>
    <t>202103Z2002</t>
  </si>
  <si>
    <t>202103Z2004</t>
  </si>
  <si>
    <t>202103Z2006</t>
  </si>
  <si>
    <t>202103Z2008</t>
  </si>
  <si>
    <t>202103Z2009</t>
  </si>
  <si>
    <t>202103Z2010</t>
  </si>
  <si>
    <t>202103Z2012</t>
  </si>
  <si>
    <t>202103Z2014</t>
  </si>
  <si>
    <t>202103Z2016</t>
  </si>
  <si>
    <t>202103Z2017</t>
  </si>
  <si>
    <t>202103Z2021</t>
  </si>
  <si>
    <t>202103Z2022</t>
  </si>
  <si>
    <t>202103Z2023</t>
  </si>
  <si>
    <t>202103Z2024</t>
  </si>
  <si>
    <t>202103Z3008</t>
  </si>
  <si>
    <t>职位三</t>
  </si>
  <si>
    <t>202103Z3013</t>
  </si>
  <si>
    <t>202103Z3030</t>
  </si>
  <si>
    <t>202103Z3044</t>
  </si>
  <si>
    <t>202103Z3071</t>
  </si>
  <si>
    <t>202103Z3075</t>
  </si>
  <si>
    <t>202103Z3081</t>
  </si>
  <si>
    <t>202103Z3096</t>
  </si>
  <si>
    <t>202103Z3109</t>
  </si>
  <si>
    <t>202103Z3122</t>
  </si>
  <si>
    <t>202103Z3158</t>
  </si>
  <si>
    <t>202103Z3159</t>
  </si>
  <si>
    <t>202103Z3165</t>
  </si>
  <si>
    <t>202103Z3183</t>
  </si>
  <si>
    <t>202103Z3185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</si>
</sst>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_);[Red]\(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4"/>
    </font>
    <font>
      <sz val="1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176" fontId="40" fillId="0" borderId="0" xfId="0" applyNumberFormat="1" applyFont="1" applyAlignment="1">
      <alignment horizontal="center" vertical="center" wrapText="1"/>
    </xf>
    <xf numFmtId="0" fontId="37" fillId="0" borderId="9" xfId="63" applyFont="1" applyBorder="1" applyAlignment="1">
      <alignment horizontal="center" vertical="center" wrapText="1"/>
      <protection/>
    </xf>
    <xf numFmtId="0" fontId="37" fillId="0" borderId="10" xfId="63" applyFont="1" applyBorder="1" applyAlignment="1">
      <alignment horizontal="center" vertical="center" wrapText="1"/>
      <protection/>
    </xf>
    <xf numFmtId="177" fontId="37" fillId="0" borderId="10" xfId="63" applyNumberFormat="1" applyFont="1" applyBorder="1" applyAlignment="1">
      <alignment horizontal="center" vertical="center" wrapText="1"/>
      <protection/>
    </xf>
    <xf numFmtId="178" fontId="37" fillId="0" borderId="10" xfId="63" applyNumberFormat="1" applyFont="1" applyBorder="1" applyAlignment="1">
      <alignment horizontal="center" vertical="center" wrapText="1"/>
      <protection/>
    </xf>
    <xf numFmtId="0" fontId="37" fillId="0" borderId="11" xfId="63" applyFont="1" applyBorder="1" applyAlignment="1">
      <alignment horizontal="center" vertical="center" wrapText="1"/>
      <protection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SheetLayoutView="100" workbookViewId="0" topLeftCell="A1">
      <selection activeCell="Q8" sqref="Q8"/>
    </sheetView>
  </sheetViews>
  <sheetFormatPr defaultColWidth="9.00390625" defaultRowHeight="15"/>
  <cols>
    <col min="1" max="1" width="15.57421875" style="0" customWidth="1"/>
    <col min="3" max="3" width="11.421875" style="0" customWidth="1"/>
    <col min="4" max="5" width="11.421875" style="1" customWidth="1"/>
    <col min="6" max="6" width="11.421875" style="2" customWidth="1"/>
    <col min="7" max="7" width="17.28125" style="2" customWidth="1"/>
  </cols>
  <sheetData>
    <row r="1" spans="1:7" ht="75.75" customHeight="1">
      <c r="A1" s="3" t="s">
        <v>0</v>
      </c>
      <c r="B1" s="3"/>
      <c r="C1" s="3"/>
      <c r="D1" s="3"/>
      <c r="E1" s="4"/>
      <c r="F1" s="3"/>
      <c r="G1" s="3"/>
    </row>
    <row r="2" spans="1:7" ht="36.75" customHeight="1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</row>
    <row r="3" spans="1:7" ht="28.5" customHeight="1">
      <c r="A3" s="10" t="s">
        <v>8</v>
      </c>
      <c r="B3" s="11" t="s">
        <v>9</v>
      </c>
      <c r="C3" s="12">
        <v>74</v>
      </c>
      <c r="D3" s="13">
        <v>65.16</v>
      </c>
      <c r="E3" s="14">
        <v>60.42</v>
      </c>
      <c r="F3" s="13">
        <f>C3*0.3+D3*0.4+E3*0.3</f>
        <v>66.39</v>
      </c>
      <c r="G3" s="15"/>
    </row>
    <row r="4" spans="1:7" ht="28.5" customHeight="1">
      <c r="A4" s="10" t="s">
        <v>10</v>
      </c>
      <c r="B4" s="11" t="s">
        <v>9</v>
      </c>
      <c r="C4" s="12">
        <v>81</v>
      </c>
      <c r="D4" s="13">
        <v>81.34</v>
      </c>
      <c r="E4" s="14">
        <v>85.6</v>
      </c>
      <c r="F4" s="13">
        <f>C4*0.3+D4*0.4+E4*0.3</f>
        <v>82.51599999999999</v>
      </c>
      <c r="G4" s="15" t="s">
        <v>11</v>
      </c>
    </row>
    <row r="5" spans="1:7" ht="28.5" customHeight="1">
      <c r="A5" s="10" t="s">
        <v>12</v>
      </c>
      <c r="B5" s="11" t="s">
        <v>9</v>
      </c>
      <c r="C5" s="12">
        <v>67</v>
      </c>
      <c r="D5" s="13">
        <v>65.44</v>
      </c>
      <c r="E5" s="14">
        <v>73.64</v>
      </c>
      <c r="F5" s="13">
        <f>C5*0.3+D5*0.4+E5*0.3</f>
        <v>68.368</v>
      </c>
      <c r="G5" s="15"/>
    </row>
    <row r="6" spans="1:7" ht="28.5" customHeight="1">
      <c r="A6" s="10" t="s">
        <v>13</v>
      </c>
      <c r="B6" s="11" t="s">
        <v>9</v>
      </c>
      <c r="C6" s="12">
        <v>63</v>
      </c>
      <c r="D6" s="13">
        <v>62.52</v>
      </c>
      <c r="E6" s="14">
        <v>68.66</v>
      </c>
      <c r="F6" s="13">
        <f>C6*0.3+D6*0.4+E6*0.3</f>
        <v>64.506</v>
      </c>
      <c r="G6" s="15"/>
    </row>
    <row r="7" spans="1:7" ht="28.5" customHeight="1">
      <c r="A7" s="10" t="s">
        <v>14</v>
      </c>
      <c r="B7" s="11" t="s">
        <v>9</v>
      </c>
      <c r="C7" s="12">
        <v>82</v>
      </c>
      <c r="D7" s="13">
        <v>61.14</v>
      </c>
      <c r="E7" s="14">
        <v>70.5</v>
      </c>
      <c r="F7" s="13">
        <f>C7*0.3+D7*0.4+E7*0.3</f>
        <v>70.20599999999999</v>
      </c>
      <c r="G7" s="15"/>
    </row>
    <row r="8" spans="1:7" ht="28.5" customHeight="1">
      <c r="A8" s="10" t="s">
        <v>15</v>
      </c>
      <c r="B8" s="11" t="s">
        <v>9</v>
      </c>
      <c r="C8" s="12">
        <v>79</v>
      </c>
      <c r="D8" s="13">
        <v>78.9</v>
      </c>
      <c r="E8" s="14">
        <v>78.96</v>
      </c>
      <c r="F8" s="13">
        <f>C8*0.3+D8*0.4+E8*0.3</f>
        <v>78.94800000000001</v>
      </c>
      <c r="G8" s="15" t="s">
        <v>11</v>
      </c>
    </row>
    <row r="9" spans="1:7" ht="28.5" customHeight="1">
      <c r="A9" s="10" t="s">
        <v>16</v>
      </c>
      <c r="B9" s="11" t="s">
        <v>9</v>
      </c>
      <c r="C9" s="12">
        <v>80</v>
      </c>
      <c r="D9" s="13">
        <v>80.54</v>
      </c>
      <c r="E9" s="14">
        <v>83.1</v>
      </c>
      <c r="F9" s="13">
        <f>C9*0.3+D9*0.4+E9*0.3</f>
        <v>81.146</v>
      </c>
      <c r="G9" s="15" t="s">
        <v>11</v>
      </c>
    </row>
    <row r="10" spans="1:7" ht="28.5" customHeight="1">
      <c r="A10" s="10" t="s">
        <v>17</v>
      </c>
      <c r="B10" s="11" t="s">
        <v>9</v>
      </c>
      <c r="C10" s="12">
        <v>73</v>
      </c>
      <c r="D10" s="13">
        <v>69.04</v>
      </c>
      <c r="E10" s="14">
        <v>79.38</v>
      </c>
      <c r="F10" s="13">
        <f>C10*0.3+D10*0.4+E10*0.3</f>
        <v>73.33</v>
      </c>
      <c r="G10" s="15"/>
    </row>
    <row r="11" spans="1:7" ht="28.5" customHeight="1">
      <c r="A11" s="10" t="s">
        <v>18</v>
      </c>
      <c r="B11" s="11" t="s">
        <v>9</v>
      </c>
      <c r="C11" s="12">
        <v>57</v>
      </c>
      <c r="D11" s="13">
        <v>65.86</v>
      </c>
      <c r="E11" s="14">
        <v>67.5</v>
      </c>
      <c r="F11" s="13">
        <f>C11*0.3+D11*0.4+E11*0.3</f>
        <v>63.694</v>
      </c>
      <c r="G11" s="15"/>
    </row>
    <row r="12" spans="1:7" ht="28.5" customHeight="1">
      <c r="A12" s="10" t="s">
        <v>19</v>
      </c>
      <c r="B12" s="11" t="s">
        <v>9</v>
      </c>
      <c r="C12" s="12">
        <v>64</v>
      </c>
      <c r="D12" s="13">
        <v>66.76</v>
      </c>
      <c r="E12" s="14">
        <v>75.8</v>
      </c>
      <c r="F12" s="13">
        <f>C12*0.3+D12*0.4+E12*0.3</f>
        <v>68.644</v>
      </c>
      <c r="G12" s="15"/>
    </row>
    <row r="13" spans="1:7" ht="28.5" customHeight="1">
      <c r="A13" s="10" t="s">
        <v>20</v>
      </c>
      <c r="B13" s="11" t="s">
        <v>9</v>
      </c>
      <c r="C13" s="12">
        <v>77</v>
      </c>
      <c r="D13" s="13">
        <v>86.68</v>
      </c>
      <c r="E13" s="14">
        <v>78.78</v>
      </c>
      <c r="F13" s="13">
        <f>C13*0.3+D13*0.4+E13*0.3</f>
        <v>81.406</v>
      </c>
      <c r="G13" s="15" t="s">
        <v>11</v>
      </c>
    </row>
    <row r="14" spans="1:7" ht="28.5" customHeight="1">
      <c r="A14" s="10" t="s">
        <v>21</v>
      </c>
      <c r="B14" s="11" t="s">
        <v>9</v>
      </c>
      <c r="C14" s="12">
        <v>76</v>
      </c>
      <c r="D14" s="13">
        <v>70.7</v>
      </c>
      <c r="E14" s="14">
        <v>89.28</v>
      </c>
      <c r="F14" s="13">
        <f>C14*0.3+D14*0.4+E14*0.3</f>
        <v>77.864</v>
      </c>
      <c r="G14" s="15" t="s">
        <v>11</v>
      </c>
    </row>
    <row r="15" spans="1:7" ht="28.5" customHeight="1">
      <c r="A15" s="16" t="s">
        <v>22</v>
      </c>
      <c r="B15" s="17" t="s">
        <v>9</v>
      </c>
      <c r="C15" s="18">
        <v>72</v>
      </c>
      <c r="D15" s="19">
        <v>64.68</v>
      </c>
      <c r="E15" s="20">
        <v>71.7</v>
      </c>
      <c r="F15" s="19">
        <f>C15*0.3+D15*0.4+E15*0.3</f>
        <v>68.982</v>
      </c>
      <c r="G15" s="21"/>
    </row>
    <row r="16" spans="1:7" ht="28.5" customHeight="1">
      <c r="A16" s="22" t="s">
        <v>23</v>
      </c>
      <c r="B16" s="23" t="s">
        <v>24</v>
      </c>
      <c r="C16" s="24">
        <v>70</v>
      </c>
      <c r="D16" s="25">
        <v>78.82</v>
      </c>
      <c r="E16" s="26">
        <v>68.36</v>
      </c>
      <c r="F16" s="25">
        <f>C16*0.3+D16*0.4+E16*0.3</f>
        <v>73.036</v>
      </c>
      <c r="G16" s="27"/>
    </row>
    <row r="17" spans="1:7" ht="28.5" customHeight="1">
      <c r="A17" s="10" t="s">
        <v>25</v>
      </c>
      <c r="B17" s="11" t="s">
        <v>24</v>
      </c>
      <c r="C17" s="12">
        <v>72</v>
      </c>
      <c r="D17" s="13">
        <v>77.36</v>
      </c>
      <c r="E17" s="14">
        <v>82.18</v>
      </c>
      <c r="F17" s="13">
        <f>C17*0.3+D17*0.4+E17*0.3</f>
        <v>77.198</v>
      </c>
      <c r="G17" s="15"/>
    </row>
    <row r="18" spans="1:7" ht="28.5" customHeight="1">
      <c r="A18" s="10" t="s">
        <v>26</v>
      </c>
      <c r="B18" s="11" t="s">
        <v>24</v>
      </c>
      <c r="C18" s="12">
        <v>69</v>
      </c>
      <c r="D18" s="13">
        <v>90.78</v>
      </c>
      <c r="E18" s="14">
        <v>88.36</v>
      </c>
      <c r="F18" s="13">
        <f>C18*0.3+D18*0.4+E18*0.3</f>
        <v>83.52</v>
      </c>
      <c r="G18" s="15" t="s">
        <v>11</v>
      </c>
    </row>
    <row r="19" spans="1:7" ht="28.5" customHeight="1">
      <c r="A19" s="10" t="s">
        <v>27</v>
      </c>
      <c r="B19" s="11" t="s">
        <v>24</v>
      </c>
      <c r="C19" s="12">
        <v>71</v>
      </c>
      <c r="D19" s="13">
        <v>68</v>
      </c>
      <c r="E19" s="14">
        <v>60.78</v>
      </c>
      <c r="F19" s="13">
        <f>C19*0.3+D19*0.4+E19*0.3</f>
        <v>66.734</v>
      </c>
      <c r="G19" s="15"/>
    </row>
    <row r="20" spans="1:7" ht="28.5" customHeight="1">
      <c r="A20" s="10" t="s">
        <v>28</v>
      </c>
      <c r="B20" s="11" t="s">
        <v>24</v>
      </c>
      <c r="C20" s="12">
        <v>67</v>
      </c>
      <c r="D20" s="13">
        <v>78.28</v>
      </c>
      <c r="E20" s="14">
        <v>67.98</v>
      </c>
      <c r="F20" s="13">
        <f>C20*0.3+D20*0.4+E20*0.3</f>
        <v>71.806</v>
      </c>
      <c r="G20" s="15"/>
    </row>
    <row r="21" spans="1:7" ht="28.5" customHeight="1">
      <c r="A21" s="10" t="s">
        <v>29</v>
      </c>
      <c r="B21" s="11" t="s">
        <v>24</v>
      </c>
      <c r="C21" s="12">
        <v>66</v>
      </c>
      <c r="D21" s="13">
        <v>89.4</v>
      </c>
      <c r="E21" s="14">
        <v>78.6</v>
      </c>
      <c r="F21" s="13">
        <f>C21*0.3+D21*0.4+E21*0.3</f>
        <v>79.14</v>
      </c>
      <c r="G21" s="15" t="s">
        <v>11</v>
      </c>
    </row>
    <row r="22" spans="1:7" ht="28.5" customHeight="1">
      <c r="A22" s="10" t="s">
        <v>30</v>
      </c>
      <c r="B22" s="11" t="s">
        <v>24</v>
      </c>
      <c r="C22" s="12">
        <v>74</v>
      </c>
      <c r="D22" s="13">
        <v>78.24</v>
      </c>
      <c r="E22" s="14">
        <v>78.66</v>
      </c>
      <c r="F22" s="13">
        <f>C22*0.3+D22*0.4+E22*0.3</f>
        <v>77.094</v>
      </c>
      <c r="G22" s="15"/>
    </row>
    <row r="23" spans="1:7" ht="28.5" customHeight="1">
      <c r="A23" s="10" t="s">
        <v>31</v>
      </c>
      <c r="B23" s="11" t="s">
        <v>24</v>
      </c>
      <c r="C23" s="12">
        <v>73</v>
      </c>
      <c r="D23" s="13">
        <v>87</v>
      </c>
      <c r="E23" s="14">
        <v>76.86</v>
      </c>
      <c r="F23" s="13">
        <f>C23*0.3+D23*0.4+E23*0.3</f>
        <v>79.75800000000001</v>
      </c>
      <c r="G23" s="15" t="s">
        <v>11</v>
      </c>
    </row>
    <row r="24" spans="1:7" ht="28.5" customHeight="1">
      <c r="A24" s="10" t="s">
        <v>32</v>
      </c>
      <c r="B24" s="11" t="s">
        <v>24</v>
      </c>
      <c r="C24" s="12">
        <v>73</v>
      </c>
      <c r="D24" s="13">
        <v>64.22</v>
      </c>
      <c r="E24" s="14">
        <v>69.5</v>
      </c>
      <c r="F24" s="13">
        <f>C24*0.3+D24*0.4+E24*0.3</f>
        <v>68.438</v>
      </c>
      <c r="G24" s="15"/>
    </row>
    <row r="25" spans="1:7" ht="28.5" customHeight="1">
      <c r="A25" s="10" t="s">
        <v>33</v>
      </c>
      <c r="B25" s="11" t="s">
        <v>24</v>
      </c>
      <c r="C25" s="12">
        <v>75</v>
      </c>
      <c r="D25" s="13">
        <v>66.84</v>
      </c>
      <c r="E25" s="14">
        <v>75.06</v>
      </c>
      <c r="F25" s="13">
        <f>C25*0.3+D25*0.4+E25*0.3</f>
        <v>71.754</v>
      </c>
      <c r="G25" s="15"/>
    </row>
    <row r="26" spans="1:7" ht="28.5" customHeight="1">
      <c r="A26" s="10" t="s">
        <v>34</v>
      </c>
      <c r="B26" s="11" t="s">
        <v>24</v>
      </c>
      <c r="C26" s="12">
        <v>72</v>
      </c>
      <c r="D26" s="13">
        <v>85.96</v>
      </c>
      <c r="E26" s="14">
        <v>71.04</v>
      </c>
      <c r="F26" s="13">
        <f>C26*0.3+D26*0.4+E26*0.3</f>
        <v>77.29599999999999</v>
      </c>
      <c r="G26" s="15"/>
    </row>
    <row r="27" spans="1:7" ht="28.5" customHeight="1">
      <c r="A27" s="10" t="s">
        <v>35</v>
      </c>
      <c r="B27" s="11" t="s">
        <v>24</v>
      </c>
      <c r="C27" s="12">
        <v>75</v>
      </c>
      <c r="D27" s="13">
        <v>76.1</v>
      </c>
      <c r="E27" s="14">
        <v>73.32</v>
      </c>
      <c r="F27" s="13">
        <f>C27*0.3+D27*0.4+E27*0.3</f>
        <v>74.93599999999999</v>
      </c>
      <c r="G27" s="15"/>
    </row>
    <row r="28" spans="1:7" ht="28.5" customHeight="1">
      <c r="A28" s="10" t="s">
        <v>36</v>
      </c>
      <c r="B28" s="11" t="s">
        <v>24</v>
      </c>
      <c r="C28" s="12">
        <v>61</v>
      </c>
      <c r="D28" s="13">
        <v>76.36</v>
      </c>
      <c r="E28" s="14">
        <v>78.18</v>
      </c>
      <c r="F28" s="13">
        <f>C28*0.3+D28*0.4+E28*0.3</f>
        <v>72.298</v>
      </c>
      <c r="G28" s="15"/>
    </row>
    <row r="29" spans="1:7" ht="28.5" customHeight="1">
      <c r="A29" s="10" t="s">
        <v>37</v>
      </c>
      <c r="B29" s="11" t="s">
        <v>24</v>
      </c>
      <c r="C29" s="12">
        <v>71</v>
      </c>
      <c r="D29" s="13">
        <v>91.44</v>
      </c>
      <c r="E29" s="14">
        <v>85.16</v>
      </c>
      <c r="F29" s="13">
        <f>C29*0.3+D29*0.4+E29*0.3</f>
        <v>83.424</v>
      </c>
      <c r="G29" s="15" t="s">
        <v>11</v>
      </c>
    </row>
    <row r="30" spans="1:7" ht="28.5" customHeight="1">
      <c r="A30" s="16" t="s">
        <v>38</v>
      </c>
      <c r="B30" s="17" t="s">
        <v>24</v>
      </c>
      <c r="C30" s="18">
        <v>80</v>
      </c>
      <c r="D30" s="19">
        <v>83.5</v>
      </c>
      <c r="E30" s="20">
        <v>86.82</v>
      </c>
      <c r="F30" s="19">
        <f>C30*0.3+D30*0.4+E30*0.3</f>
        <v>83.446</v>
      </c>
      <c r="G30" s="21" t="s">
        <v>11</v>
      </c>
    </row>
    <row r="31" spans="1:7" ht="28.5" customHeight="1">
      <c r="A31" s="22" t="s">
        <v>39</v>
      </c>
      <c r="B31" s="23" t="s">
        <v>40</v>
      </c>
      <c r="C31" s="24">
        <v>77</v>
      </c>
      <c r="D31" s="25">
        <v>71.18</v>
      </c>
      <c r="E31" s="26">
        <v>79.52</v>
      </c>
      <c r="F31" s="25">
        <f>C31*0.3+D31*0.4+E31*0.3</f>
        <v>75.428</v>
      </c>
      <c r="G31" s="27"/>
    </row>
    <row r="32" spans="1:7" ht="28.5" customHeight="1">
      <c r="A32" s="10" t="s">
        <v>41</v>
      </c>
      <c r="B32" s="11" t="s">
        <v>40</v>
      </c>
      <c r="C32" s="12">
        <v>74</v>
      </c>
      <c r="D32" s="13">
        <v>81.06</v>
      </c>
      <c r="E32" s="14">
        <v>86.94</v>
      </c>
      <c r="F32" s="13">
        <f>C32*0.3+D32*0.4+E32*0.3</f>
        <v>80.70599999999999</v>
      </c>
      <c r="G32" s="15" t="s">
        <v>11</v>
      </c>
    </row>
    <row r="33" spans="1:7" ht="28.5" customHeight="1">
      <c r="A33" s="10" t="s">
        <v>42</v>
      </c>
      <c r="B33" s="11" t="s">
        <v>40</v>
      </c>
      <c r="C33" s="12">
        <v>77</v>
      </c>
      <c r="D33" s="13">
        <v>66.22</v>
      </c>
      <c r="E33" s="14">
        <v>78.26</v>
      </c>
      <c r="F33" s="13">
        <f>C33*0.3+D33*0.4+E33*0.3</f>
        <v>73.066</v>
      </c>
      <c r="G33" s="15"/>
    </row>
    <row r="34" spans="1:7" ht="28.5" customHeight="1">
      <c r="A34" s="10" t="s">
        <v>43</v>
      </c>
      <c r="B34" s="11" t="s">
        <v>40</v>
      </c>
      <c r="C34" s="12">
        <v>79</v>
      </c>
      <c r="D34" s="13">
        <v>70.54</v>
      </c>
      <c r="E34" s="14">
        <v>68.26</v>
      </c>
      <c r="F34" s="13">
        <f>C34*0.3+D34*0.4+E34*0.3</f>
        <v>72.394</v>
      </c>
      <c r="G34" s="15"/>
    </row>
    <row r="35" spans="1:7" ht="28.5" customHeight="1">
      <c r="A35" s="10" t="s">
        <v>44</v>
      </c>
      <c r="B35" s="11" t="s">
        <v>40</v>
      </c>
      <c r="C35" s="12">
        <v>79</v>
      </c>
      <c r="D35" s="13">
        <v>64.98</v>
      </c>
      <c r="E35" s="14">
        <v>86.1</v>
      </c>
      <c r="F35" s="13">
        <f>C35*0.3+D35*0.4+E35*0.3</f>
        <v>75.522</v>
      </c>
      <c r="G35" s="15" t="s">
        <v>11</v>
      </c>
    </row>
    <row r="36" spans="1:7" ht="28.5" customHeight="1">
      <c r="A36" s="10" t="s">
        <v>45</v>
      </c>
      <c r="B36" s="11" t="s">
        <v>40</v>
      </c>
      <c r="C36" s="12">
        <v>74</v>
      </c>
      <c r="D36" s="13">
        <v>71.76</v>
      </c>
      <c r="E36" s="14">
        <v>68.8</v>
      </c>
      <c r="F36" s="13">
        <f>C36*0.3+D36*0.4+E36*0.3</f>
        <v>71.544</v>
      </c>
      <c r="G36" s="15"/>
    </row>
    <row r="37" spans="1:7" ht="28.5" customHeight="1">
      <c r="A37" s="10" t="s">
        <v>46</v>
      </c>
      <c r="B37" s="11" t="s">
        <v>40</v>
      </c>
      <c r="C37" s="12">
        <v>75</v>
      </c>
      <c r="D37" s="13">
        <v>67.34</v>
      </c>
      <c r="E37" s="14">
        <v>85.56</v>
      </c>
      <c r="F37" s="13">
        <f>C37*0.3+D37*0.4+E37*0.3</f>
        <v>75.10400000000001</v>
      </c>
      <c r="G37" s="15"/>
    </row>
    <row r="38" spans="1:7" ht="28.5" customHeight="1">
      <c r="A38" s="10" t="s">
        <v>47</v>
      </c>
      <c r="B38" s="11" t="s">
        <v>40</v>
      </c>
      <c r="C38" s="12">
        <v>74</v>
      </c>
      <c r="D38" s="13">
        <v>67.68</v>
      </c>
      <c r="E38" s="14">
        <v>86.6</v>
      </c>
      <c r="F38" s="13">
        <f>C38*0.3+D38*0.4+E38*0.3</f>
        <v>75.25200000000001</v>
      </c>
      <c r="G38" s="15"/>
    </row>
    <row r="39" spans="1:7" ht="28.5" customHeight="1">
      <c r="A39" s="10" t="s">
        <v>48</v>
      </c>
      <c r="B39" s="11" t="s">
        <v>40</v>
      </c>
      <c r="C39" s="12">
        <v>82</v>
      </c>
      <c r="D39" s="13">
        <v>63.9</v>
      </c>
      <c r="E39" s="14">
        <v>83.66</v>
      </c>
      <c r="F39" s="13">
        <f>C39*0.3+D39*0.4+E39*0.3</f>
        <v>75.258</v>
      </c>
      <c r="G39" s="15"/>
    </row>
    <row r="40" spans="1:7" ht="28.5" customHeight="1">
      <c r="A40" s="10" t="s">
        <v>49</v>
      </c>
      <c r="B40" s="11" t="s">
        <v>40</v>
      </c>
      <c r="C40" s="12">
        <v>77</v>
      </c>
      <c r="D40" s="13">
        <v>74.12</v>
      </c>
      <c r="E40" s="14">
        <v>91.32</v>
      </c>
      <c r="F40" s="13">
        <f>C40*0.3+D40*0.4+E40*0.3</f>
        <v>80.144</v>
      </c>
      <c r="G40" s="15" t="s">
        <v>11</v>
      </c>
    </row>
    <row r="41" spans="1:7" ht="28.5" customHeight="1">
      <c r="A41" s="10" t="s">
        <v>50</v>
      </c>
      <c r="B41" s="11" t="s">
        <v>40</v>
      </c>
      <c r="C41" s="12">
        <v>74</v>
      </c>
      <c r="D41" s="13">
        <v>74.9</v>
      </c>
      <c r="E41" s="14">
        <v>87.16</v>
      </c>
      <c r="F41" s="13">
        <f>C41*0.3+D41*0.4+E41*0.3</f>
        <v>78.308</v>
      </c>
      <c r="G41" s="15" t="s">
        <v>11</v>
      </c>
    </row>
    <row r="42" spans="1:7" ht="28.5" customHeight="1">
      <c r="A42" s="10" t="s">
        <v>51</v>
      </c>
      <c r="B42" s="11" t="s">
        <v>40</v>
      </c>
      <c r="C42" s="12">
        <v>84</v>
      </c>
      <c r="D42" s="13">
        <v>73.14</v>
      </c>
      <c r="E42" s="14">
        <v>76.1</v>
      </c>
      <c r="F42" s="13">
        <f>C42*0.3+D42*0.4+E42*0.3</f>
        <v>77.286</v>
      </c>
      <c r="G42" s="15" t="s">
        <v>11</v>
      </c>
    </row>
    <row r="43" spans="1:7" ht="28.5" customHeight="1">
      <c r="A43" s="10" t="s">
        <v>52</v>
      </c>
      <c r="B43" s="11" t="s">
        <v>40</v>
      </c>
      <c r="C43" s="12">
        <v>75</v>
      </c>
      <c r="D43" s="13">
        <v>68.34</v>
      </c>
      <c r="E43" s="14">
        <v>76.62</v>
      </c>
      <c r="F43" s="13">
        <f>C43*0.3+D43*0.4+E43*0.3</f>
        <v>72.822</v>
      </c>
      <c r="G43" s="28"/>
    </row>
    <row r="44" spans="1:7" ht="28.5" customHeight="1">
      <c r="A44" s="10" t="s">
        <v>53</v>
      </c>
      <c r="B44" s="11" t="s">
        <v>40</v>
      </c>
      <c r="C44" s="12">
        <v>76</v>
      </c>
      <c r="D44" s="13">
        <v>70.24</v>
      </c>
      <c r="E44" s="14">
        <v>80.7</v>
      </c>
      <c r="F44" s="13">
        <f>C44*0.3+D44*0.4+E44*0.3</f>
        <v>75.106</v>
      </c>
      <c r="G44" s="15"/>
    </row>
    <row r="45" spans="1:7" ht="28.5" customHeight="1">
      <c r="A45" s="29" t="s">
        <v>54</v>
      </c>
      <c r="B45" s="30" t="s">
        <v>40</v>
      </c>
      <c r="C45" s="31">
        <v>74</v>
      </c>
      <c r="D45" s="32">
        <v>68.08</v>
      </c>
      <c r="E45" s="33">
        <v>81.36</v>
      </c>
      <c r="F45" s="32">
        <f>C45*0.3+D45*0.4+E45*0.3</f>
        <v>73.84</v>
      </c>
      <c r="G45" s="34"/>
    </row>
  </sheetData>
  <sheetProtection/>
  <mergeCells count="1">
    <mergeCell ref="A1:G1"/>
  </mergeCells>
  <printOptions/>
  <pageMargins left="0.7513888888888889" right="0.7513888888888889" top="1" bottom="1" header="0.5" footer="0.5"/>
  <pageSetup fitToHeight="3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2020-05-31T09:07:14Z</dcterms:created>
  <dcterms:modified xsi:type="dcterms:W3CDTF">2021-05-10T07:58:16Z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</Properties>
</file>