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 " sheetId="1" r:id="rId1"/>
  </sheets>
  <definedNames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<sst xmlns="http://schemas.openxmlformats.org/spreadsheetml/2006/main" count="44" uniqueCount="31">
  <si>
    <t>附件1</t>
  </si>
  <si>
    <t>资阳市雁江区2021年直接考核招聘教师岗位表</t>
  </si>
  <si>
    <t>单位名称</t>
  </si>
  <si>
    <t>层次</t>
  </si>
  <si>
    <t>岗位分布表</t>
  </si>
  <si>
    <t>合计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</si>
  <si>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</si>
  <si>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</si>
  <si>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</si>
  <si>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</si>
  <si>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</si>
  <si>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</si>
  <si>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</si>
  <si>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</si>
  <si>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</si>
  <si>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体育</t>
  </si>
  <si>
    <t>心理学</t>
  </si>
  <si>
    <t>四川省资阳中学</t>
  </si>
  <si>
    <t>高中</t>
  </si>
  <si>
    <t>资阳市外国语学校</t>
  </si>
  <si>
    <t>四川省资阳市雁江区第一中学</t>
  </si>
  <si>
    <t>四川省伍隍中学</t>
  </si>
  <si>
    <t>资阳市雁江区职业技术学校</t>
  </si>
  <si>
    <t>小计</t>
  </si>
  <si>
    <t>初中</t>
  </si>
  <si>
    <t>资阳市雁江区第二中学</t>
  </si>
  <si>
    <t>资阳市雁江区玉柴学校</t>
  </si>
  <si>
    <t>资阳市雁江区马鞍九年义务教育学校</t>
  </si>
  <si>
    <t>资阳市雁江区三贤九年义务教育学校</t>
  </si>
  <si>
    <t>资阳市雁江区幸福博文学校</t>
  </si>
  <si>
    <t>资阳市雁江区航向学校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</si>
</sst>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黑体简体"/>
      <family val="4"/>
    </font>
    <font>
      <sz val="24"/>
      <color indexed="8"/>
      <name val="方正小标宋简体"/>
      <family val="4"/>
    </font>
    <font>
      <sz val="12"/>
      <color indexed="8"/>
      <name val="方正楷体简体"/>
      <family val="4"/>
    </font>
    <font>
      <b/>
      <sz val="12"/>
      <color indexed="8"/>
      <name val="方正楷体简体"/>
      <family val="4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11" borderId="8" applyNumberFormat="0" applyAlignment="0" applyProtection="0"/>
    <xf numFmtId="0" fontId="9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2" fillId="11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vertical="center"/>
    </xf>
    <xf numFmtId="0" fontId="0" fillId="11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B1">
      <selection activeCell="T5" sqref="T5"/>
    </sheetView>
  </sheetViews>
  <sheetFormatPr defaultColWidth="9.00390625" defaultRowHeight="13.5"/>
  <cols>
    <col min="1" max="1" width="36.875" style="6" customWidth="1"/>
    <col min="2" max="2" width="7.125" style="0" customWidth="1"/>
    <col min="3" max="13" width="7.50390625" style="6" customWidth="1"/>
    <col min="14" max="14" width="7.50390625" style="0" customWidth="1"/>
  </cols>
  <sheetData>
    <row r="1" ht="20.25">
      <c r="A1" s="7" t="s">
        <v>0</v>
      </c>
    </row>
    <row r="2" spans="1:14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" customFormat="1" ht="30" customHeight="1">
      <c r="A4" s="24"/>
      <c r="B4" s="24"/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6" t="s">
        <v>15</v>
      </c>
      <c r="N4" s="9" t="s">
        <v>16</v>
      </c>
    </row>
    <row r="5" spans="1:14" ht="27" customHeight="1">
      <c r="A5" s="8" t="s">
        <v>17</v>
      </c>
      <c r="B5" s="8" t="s">
        <v>18</v>
      </c>
      <c r="C5" s="10">
        <f aca="true" t="shared" si="0" ref="C5:C10">SUM(D5:N5)</f>
        <v>25</v>
      </c>
      <c r="D5" s="11">
        <v>3</v>
      </c>
      <c r="E5" s="11">
        <v>3</v>
      </c>
      <c r="F5" s="11">
        <v>3</v>
      </c>
      <c r="G5" s="11">
        <v>3</v>
      </c>
      <c r="H5" s="11">
        <v>2</v>
      </c>
      <c r="I5" s="11">
        <v>2</v>
      </c>
      <c r="J5" s="11">
        <v>2</v>
      </c>
      <c r="K5" s="11">
        <v>1</v>
      </c>
      <c r="L5" s="11">
        <v>3</v>
      </c>
      <c r="M5" s="11">
        <v>1</v>
      </c>
      <c r="N5" s="11">
        <v>2</v>
      </c>
    </row>
    <row r="6" spans="1:14" s="2" customFormat="1" ht="27" customHeight="1">
      <c r="A6" s="8" t="s">
        <v>19</v>
      </c>
      <c r="B6" s="8" t="s">
        <v>18</v>
      </c>
      <c r="C6" s="10">
        <f t="shared" si="0"/>
        <v>8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/>
      <c r="J6" s="11">
        <v>1</v>
      </c>
      <c r="K6" s="11">
        <v>1</v>
      </c>
      <c r="L6" s="11">
        <v>1</v>
      </c>
      <c r="M6" s="11"/>
      <c r="N6" s="17"/>
    </row>
    <row r="7" spans="1:14" s="3" customFormat="1" ht="27" customHeight="1">
      <c r="A7" s="8" t="s">
        <v>20</v>
      </c>
      <c r="B7" s="8" t="s">
        <v>18</v>
      </c>
      <c r="C7" s="10">
        <f t="shared" si="0"/>
        <v>16</v>
      </c>
      <c r="D7" s="11">
        <v>3</v>
      </c>
      <c r="E7" s="11">
        <v>3</v>
      </c>
      <c r="F7" s="11">
        <v>3</v>
      </c>
      <c r="G7" s="11"/>
      <c r="H7" s="11">
        <v>2</v>
      </c>
      <c r="I7" s="11">
        <v>3</v>
      </c>
      <c r="J7" s="11">
        <v>1</v>
      </c>
      <c r="K7" s="11"/>
      <c r="L7" s="11">
        <v>1</v>
      </c>
      <c r="M7" s="11"/>
      <c r="N7" s="18"/>
    </row>
    <row r="8" spans="1:14" s="3" customFormat="1" ht="27" customHeight="1">
      <c r="A8" s="8" t="s">
        <v>21</v>
      </c>
      <c r="B8" s="8" t="s">
        <v>18</v>
      </c>
      <c r="C8" s="10">
        <f t="shared" si="0"/>
        <v>5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/>
      <c r="J8" s="11"/>
      <c r="K8" s="11"/>
      <c r="L8" s="11"/>
      <c r="M8" s="11"/>
      <c r="N8" s="18"/>
    </row>
    <row r="9" spans="1:14" s="3" customFormat="1" ht="27" customHeight="1">
      <c r="A9" s="8" t="s">
        <v>22</v>
      </c>
      <c r="B9" s="8" t="s">
        <v>18</v>
      </c>
      <c r="C9" s="10">
        <f t="shared" si="0"/>
        <v>5</v>
      </c>
      <c r="D9" s="11">
        <v>1</v>
      </c>
      <c r="E9" s="11">
        <v>1</v>
      </c>
      <c r="F9" s="11"/>
      <c r="G9" s="11">
        <v>1</v>
      </c>
      <c r="H9" s="11"/>
      <c r="I9" s="11"/>
      <c r="J9" s="11">
        <v>1</v>
      </c>
      <c r="K9" s="11"/>
      <c r="L9" s="11"/>
      <c r="M9" s="11">
        <v>1</v>
      </c>
      <c r="N9" s="18"/>
    </row>
    <row r="10" spans="1:14" s="4" customFormat="1" ht="25.5" customHeight="1">
      <c r="A10" s="12" t="s">
        <v>23</v>
      </c>
      <c r="B10" s="12"/>
      <c r="C10" s="13">
        <f t="shared" si="0"/>
        <v>59</v>
      </c>
      <c r="D10" s="13">
        <f>SUM(D5:D9)</f>
        <v>9</v>
      </c>
      <c r="E10" s="13">
        <f aca="true" t="shared" si="1" ref="E10:N10">SUM(E5:E9)</f>
        <v>9</v>
      </c>
      <c r="F10" s="13">
        <f t="shared" si="1"/>
        <v>8</v>
      </c>
      <c r="G10" s="13">
        <f t="shared" si="1"/>
        <v>6</v>
      </c>
      <c r="H10" s="13">
        <f t="shared" si="1"/>
        <v>6</v>
      </c>
      <c r="I10" s="13">
        <f t="shared" si="1"/>
        <v>5</v>
      </c>
      <c r="J10" s="13">
        <f t="shared" si="1"/>
        <v>5</v>
      </c>
      <c r="K10" s="13">
        <f t="shared" si="1"/>
        <v>2</v>
      </c>
      <c r="L10" s="13">
        <f t="shared" si="1"/>
        <v>5</v>
      </c>
      <c r="M10" s="13">
        <f t="shared" si="1"/>
        <v>2</v>
      </c>
      <c r="N10" s="13">
        <f t="shared" si="1"/>
        <v>2</v>
      </c>
    </row>
    <row r="11" spans="1:14" ht="26.25" customHeight="1">
      <c r="A11" s="8" t="s">
        <v>17</v>
      </c>
      <c r="B11" s="8" t="s">
        <v>24</v>
      </c>
      <c r="C11" s="10">
        <f aca="true" t="shared" si="2" ref="C11:C17">SUM(D11:M11)</f>
        <v>3</v>
      </c>
      <c r="D11" s="11"/>
      <c r="E11" s="11"/>
      <c r="F11" s="11"/>
      <c r="G11" s="11"/>
      <c r="H11" s="11">
        <v>1</v>
      </c>
      <c r="I11" s="11">
        <v>1</v>
      </c>
      <c r="J11" s="11"/>
      <c r="K11" s="11"/>
      <c r="L11" s="11">
        <v>1</v>
      </c>
      <c r="M11" s="11"/>
      <c r="N11" s="19"/>
    </row>
    <row r="12" spans="1:14" ht="26.25" customHeight="1">
      <c r="A12" s="8" t="s">
        <v>25</v>
      </c>
      <c r="B12" s="8" t="s">
        <v>24</v>
      </c>
      <c r="C12" s="10">
        <f t="shared" si="2"/>
        <v>5</v>
      </c>
      <c r="D12" s="11"/>
      <c r="E12" s="11">
        <v>1</v>
      </c>
      <c r="F12" s="11">
        <v>1</v>
      </c>
      <c r="G12" s="11">
        <v>1</v>
      </c>
      <c r="H12" s="11"/>
      <c r="I12" s="11"/>
      <c r="J12" s="11">
        <v>1</v>
      </c>
      <c r="K12" s="11"/>
      <c r="L12" s="11"/>
      <c r="M12" s="11">
        <v>1</v>
      </c>
      <c r="N12" s="19"/>
    </row>
    <row r="13" spans="1:14" ht="26.25" customHeight="1">
      <c r="A13" s="8" t="s">
        <v>26</v>
      </c>
      <c r="B13" s="8" t="s">
        <v>24</v>
      </c>
      <c r="C13" s="10">
        <f t="shared" si="2"/>
        <v>1</v>
      </c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9"/>
    </row>
    <row r="14" spans="1:14" ht="26.25" customHeight="1">
      <c r="A14" s="8" t="s">
        <v>27</v>
      </c>
      <c r="B14" s="8" t="s">
        <v>24</v>
      </c>
      <c r="C14" s="10">
        <f t="shared" si="2"/>
        <v>4</v>
      </c>
      <c r="D14" s="11">
        <v>1</v>
      </c>
      <c r="E14" s="11"/>
      <c r="F14" s="11"/>
      <c r="G14" s="11"/>
      <c r="H14" s="11">
        <v>1</v>
      </c>
      <c r="I14" s="11"/>
      <c r="J14" s="11">
        <v>1</v>
      </c>
      <c r="K14" s="11"/>
      <c r="L14" s="11"/>
      <c r="M14" s="11">
        <v>1</v>
      </c>
      <c r="N14" s="19"/>
    </row>
    <row r="15" spans="1:14" ht="26.25" customHeight="1">
      <c r="A15" s="8" t="s">
        <v>28</v>
      </c>
      <c r="B15" s="8" t="s">
        <v>24</v>
      </c>
      <c r="C15" s="10">
        <f t="shared" si="2"/>
        <v>8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/>
      <c r="L15" s="11">
        <v>1</v>
      </c>
      <c r="M15" s="11"/>
      <c r="N15" s="19"/>
    </row>
    <row r="16" spans="1:14" ht="26.25" customHeight="1">
      <c r="A16" s="8" t="s">
        <v>29</v>
      </c>
      <c r="B16" s="8" t="s">
        <v>24</v>
      </c>
      <c r="C16" s="10">
        <f t="shared" si="2"/>
        <v>3</v>
      </c>
      <c r="D16" s="14"/>
      <c r="E16" s="14">
        <v>1</v>
      </c>
      <c r="F16" s="14">
        <v>1</v>
      </c>
      <c r="G16" s="14">
        <v>1</v>
      </c>
      <c r="H16" s="14"/>
      <c r="I16" s="14"/>
      <c r="J16" s="14"/>
      <c r="K16" s="14"/>
      <c r="L16" s="14"/>
      <c r="M16" s="14"/>
      <c r="N16" s="19"/>
    </row>
    <row r="17" spans="1:14" s="1" customFormat="1" ht="26.25" customHeight="1">
      <c r="A17" s="8" t="s">
        <v>30</v>
      </c>
      <c r="B17" s="8" t="s">
        <v>24</v>
      </c>
      <c r="C17" s="10">
        <f t="shared" si="2"/>
        <v>7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/>
      <c r="L17" s="11"/>
      <c r="M17" s="11"/>
      <c r="N17" s="20"/>
    </row>
    <row r="18" spans="1:14" s="5" customFormat="1" ht="26.25" customHeight="1">
      <c r="A18" s="12" t="s">
        <v>23</v>
      </c>
      <c r="B18" s="12"/>
      <c r="C18" s="13">
        <f>SUM(C11:C17)</f>
        <v>31</v>
      </c>
      <c r="D18" s="13">
        <f>SUM(D11:D17)</f>
        <v>3</v>
      </c>
      <c r="E18" s="13">
        <f aca="true" t="shared" si="3" ref="E18:M18">SUM(E11:E17)</f>
        <v>4</v>
      </c>
      <c r="F18" s="13">
        <f t="shared" si="3"/>
        <v>5</v>
      </c>
      <c r="G18" s="13">
        <f t="shared" si="3"/>
        <v>4</v>
      </c>
      <c r="H18" s="13">
        <f t="shared" si="3"/>
        <v>4</v>
      </c>
      <c r="I18" s="13">
        <f t="shared" si="3"/>
        <v>3</v>
      </c>
      <c r="J18" s="13">
        <f t="shared" si="3"/>
        <v>4</v>
      </c>
      <c r="K18" s="13"/>
      <c r="L18" s="13">
        <f t="shared" si="3"/>
        <v>2</v>
      </c>
      <c r="M18" s="13">
        <f t="shared" si="3"/>
        <v>2</v>
      </c>
      <c r="N18" s="21"/>
    </row>
    <row r="19" spans="1:14" s="5" customFormat="1" ht="26.25" customHeight="1">
      <c r="A19" s="15" t="s">
        <v>5</v>
      </c>
      <c r="B19" s="15"/>
      <c r="C19" s="13">
        <f>C18+C10</f>
        <v>90</v>
      </c>
      <c r="D19" s="13">
        <f aca="true" t="shared" si="4" ref="D19:M19">D18+D10</f>
        <v>12</v>
      </c>
      <c r="E19" s="13">
        <f t="shared" si="4"/>
        <v>13</v>
      </c>
      <c r="F19" s="13">
        <f t="shared" si="4"/>
        <v>13</v>
      </c>
      <c r="G19" s="13">
        <f t="shared" si="4"/>
        <v>10</v>
      </c>
      <c r="H19" s="13">
        <f t="shared" si="4"/>
        <v>10</v>
      </c>
      <c r="I19" s="13">
        <f t="shared" si="4"/>
        <v>8</v>
      </c>
      <c r="J19" s="13">
        <f t="shared" si="4"/>
        <v>9</v>
      </c>
      <c r="K19" s="13">
        <f t="shared" si="4"/>
        <v>2</v>
      </c>
      <c r="L19" s="13">
        <f t="shared" si="4"/>
        <v>7</v>
      </c>
      <c r="M19" s="13">
        <f t="shared" si="4"/>
        <v>4</v>
      </c>
      <c r="N19" s="22">
        <v>2</v>
      </c>
    </row>
  </sheetData>
  <sheetProtection/>
  <mergeCells count="4">
    <mergeCell ref="A2:N2"/>
    <mergeCell ref="C3:N3"/>
    <mergeCell ref="A3:A4"/>
    <mergeCell ref="B3:B4"/>
  </mergeCells>
  <printOptions horizontalCentered="1" verticalCentered="1"/>
  <pageMargins left="0.7083333333333334" right="0.7083333333333334" top="0.7479166666666667" bottom="0.5118055555555555" header="0.3145833333333333" footer="0.314583333333333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2021-05-17T01:45:38Z</cp:lastPrinted>
  <dcterms:created xsi:type="dcterms:W3CDTF">2019-09-30T02:06:07Z</dcterms:created>
  <dcterms:modified xsi:type="dcterms:W3CDTF">2021-05-25T00:45:24Z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8CA40DFD27924B1CB1E04228D53035F2</vt:lpwstr>
  </property>
</Properties>
</file>