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890" activeTab="0"/>
  </bookViews>
  <sheets>
    <sheet name="普通编内招聘职位及要求 (应届生计划定案表) " sheetId="1" r:id="rId1"/>
  </sheets>
  <definedNames>
    <definedName name="_xlnm.Print_Titles" localSheetId="0">'普通编内招聘职位及要求 (应届生计划定案表) '!$2:$4</definedName>
    <definedName name="_xlnm._FilterDatabase" localSheetId="0" hidden="1">'普通编内招聘职位及要求 (应届生计划定案表) '!$A$4:$Q$81</definedName>
  </definedNames>
  <calcPr fullCalcOnLoad="1"/>
</workbook>
</file>

<file path=xl/sharedStrings.xml><?xml version="1.0" encoding="utf-8"?>
<sst xmlns="http://schemas.openxmlformats.org/spreadsheetml/2006/main" count="309" uniqueCount="155">
  <si>
    <t>附件1：</t>
  </si>
  <si>
    <t>道县2021年公开招聘教师职位表及要求</t>
  </si>
  <si>
    <t>计划形式</t>
  </si>
  <si>
    <t>职位名称</t>
  </si>
  <si>
    <t>岗位代码</t>
  </si>
  <si>
    <t>招聘人数</t>
  </si>
  <si>
    <t>招聘条件</t>
  </si>
  <si>
    <t>笔试</t>
  </si>
  <si>
    <t>面试</t>
  </si>
  <si>
    <t>备注</t>
  </si>
  <si>
    <t>年龄</t>
  </si>
  <si>
    <t>学历要求</t>
  </si>
  <si>
    <t>专业要求</t>
  </si>
  <si>
    <t>资质</t>
  </si>
  <si>
    <t>笔试内容</t>
  </si>
  <si>
    <t>分值占比</t>
  </si>
  <si>
    <t>面试对象</t>
  </si>
  <si>
    <t>面试形式</t>
  </si>
  <si>
    <t>永州工贸学校教师招聘计划</t>
  </si>
  <si>
    <t xml:space="preserve"> 电子技术教师</t>
  </si>
  <si>
    <t>B0311</t>
  </si>
  <si>
    <t>35岁及以下(1985年6月1日及以后出生）</t>
  </si>
  <si>
    <t>本科（学士学位）及以上</t>
  </si>
  <si>
    <t xml:space="preserve">专业方向相同或相近 </t>
  </si>
  <si>
    <t>不限</t>
  </si>
  <si>
    <t xml:space="preserve">中职相应专业教材内容 </t>
  </si>
  <si>
    <t>根据招聘职数按1:2的比例由高分到低分确定面试对象</t>
  </si>
  <si>
    <t>试教</t>
  </si>
  <si>
    <t xml:space="preserve"> 机电一体化教师</t>
  </si>
  <si>
    <t>B0312</t>
  </si>
  <si>
    <t xml:space="preserve">计算机教师 </t>
  </si>
  <si>
    <t>B0313</t>
  </si>
  <si>
    <t>道县二中高中教师招聘计划</t>
  </si>
  <si>
    <t>高中数学教师</t>
  </si>
  <si>
    <t>数学</t>
  </si>
  <si>
    <t>具备高中及以上教师资格证</t>
  </si>
  <si>
    <t>普通高中相对应教材内容</t>
  </si>
  <si>
    <t>高中物理教师</t>
  </si>
  <si>
    <t>物理</t>
  </si>
  <si>
    <t>道县二中高中教师招聘高校毕业生计划</t>
  </si>
  <si>
    <t>高中英语教师</t>
  </si>
  <si>
    <t>英语</t>
  </si>
  <si>
    <t>2021届高校毕业生，以及2019、2020届尚未落实工作单位的普通高校毕业生</t>
  </si>
  <si>
    <t>道县五中高中教师招聘高校毕业生计划</t>
  </si>
  <si>
    <t>高中语文教师</t>
  </si>
  <si>
    <t>B0401</t>
  </si>
  <si>
    <t>语文</t>
  </si>
  <si>
    <t>B0402</t>
  </si>
  <si>
    <t>道县五中高中教师招聘计划</t>
  </si>
  <si>
    <t>高中历史教师</t>
  </si>
  <si>
    <t>B0403</t>
  </si>
  <si>
    <t>历史</t>
  </si>
  <si>
    <t>高中地理教师</t>
  </si>
  <si>
    <t>B0404</t>
  </si>
  <si>
    <t>地理</t>
  </si>
  <si>
    <t>B0405</t>
  </si>
  <si>
    <t>敦颐高中教师招聘计划</t>
  </si>
  <si>
    <t>B0501</t>
  </si>
  <si>
    <t>B0502</t>
  </si>
  <si>
    <t>B0503</t>
  </si>
  <si>
    <t>高中政治教师</t>
  </si>
  <si>
    <t>B0504</t>
  </si>
  <si>
    <t>政治</t>
  </si>
  <si>
    <t>B0505</t>
  </si>
  <si>
    <t>B0506</t>
  </si>
  <si>
    <t>B0507</t>
  </si>
  <si>
    <t>高中化学教师</t>
  </si>
  <si>
    <t>B0508</t>
  </si>
  <si>
    <t>化学</t>
  </si>
  <si>
    <t>高中生物教师</t>
  </si>
  <si>
    <t>B0509</t>
  </si>
  <si>
    <t>生物</t>
  </si>
  <si>
    <t>敦颐高中教师招聘高校毕业生计划</t>
  </si>
  <si>
    <t>县直学校教师计划</t>
  </si>
  <si>
    <t>心理学教师</t>
  </si>
  <si>
    <t>B1101</t>
  </si>
  <si>
    <t>心理学类</t>
  </si>
  <si>
    <t>相应资格证</t>
  </si>
  <si>
    <t>免笔试（如报名人数达到1:10及以上需参加笔试，笔试成绩占50%）</t>
  </si>
  <si>
    <t>招聘职位与报名人数达到1:10及以上的需参加笔试，按招聘职数1:2的比例由高分到低分确定面试对象。人数低于1:10的，全部参加面试，实际参加面试人员与招聘职数为1:3的比例，不能形成有效竞争的职位，面试成绩不能低于70分。</t>
  </si>
  <si>
    <t xml:space="preserve">
100%（如报名人数达到1:10及以上，面试成绩占50%）</t>
  </si>
  <si>
    <t>县直学校教师招聘高校毕业生计划</t>
  </si>
  <si>
    <t>B1102</t>
  </si>
  <si>
    <t>县城初中教师计划</t>
  </si>
  <si>
    <t>初中语文教师</t>
  </si>
  <si>
    <t>B0601</t>
  </si>
  <si>
    <t>专业对口</t>
  </si>
  <si>
    <t>具备初中及以上教师资格证</t>
  </si>
  <si>
    <t>初中相对应教材内容</t>
  </si>
  <si>
    <t>初中数学教师</t>
  </si>
  <si>
    <t>B0602</t>
  </si>
  <si>
    <t>初中英语教师</t>
  </si>
  <si>
    <t>B0603</t>
  </si>
  <si>
    <t>初中政治教师</t>
  </si>
  <si>
    <t>B0604</t>
  </si>
  <si>
    <t>初中历史教师</t>
  </si>
  <si>
    <t>B0605</t>
  </si>
  <si>
    <t>初中地理教师</t>
  </si>
  <si>
    <t>B0606</t>
  </si>
  <si>
    <t>初中物理教师</t>
  </si>
  <si>
    <t>B0607</t>
  </si>
  <si>
    <t>初中化学教师</t>
  </si>
  <si>
    <t>B0608</t>
  </si>
  <si>
    <t>初中生物教师</t>
  </si>
  <si>
    <t>B0609</t>
  </si>
  <si>
    <t>县城初中教师招聘高校毕业生计划</t>
  </si>
  <si>
    <t>初中信息教师</t>
  </si>
  <si>
    <t>B0610</t>
  </si>
  <si>
    <t>初中音乐教师</t>
  </si>
  <si>
    <t>B0611</t>
  </si>
  <si>
    <t>试教     特长展示</t>
  </si>
  <si>
    <t>初中体育教师</t>
  </si>
  <si>
    <t>B0612</t>
  </si>
  <si>
    <t>初中美术教师</t>
  </si>
  <si>
    <t>B0613</t>
  </si>
  <si>
    <t>县城小学教师计划</t>
  </si>
  <si>
    <t>小学语文教师</t>
  </si>
  <si>
    <t>B0701</t>
  </si>
  <si>
    <t>国家承认的专科及以上学历</t>
  </si>
  <si>
    <t>具备小学及以上教师资格证</t>
  </si>
  <si>
    <t>小学相对应教材内容、相应学科基础知识</t>
  </si>
  <si>
    <t>小学数学教师</t>
  </si>
  <si>
    <t>B0702</t>
  </si>
  <si>
    <t>小学英语教师</t>
  </si>
  <si>
    <t>B0703</t>
  </si>
  <si>
    <t>小学信息教师</t>
  </si>
  <si>
    <t>B0704</t>
  </si>
  <si>
    <t>县城小学教师招聘高校毕业生计划</t>
  </si>
  <si>
    <t>全日制师范类专业专科及以上</t>
  </si>
  <si>
    <t>师范类专业，专业对口</t>
  </si>
  <si>
    <t>农村初中教师高校毕业生计划</t>
  </si>
  <si>
    <t>B0801</t>
  </si>
  <si>
    <t>国家承认的本科及以上</t>
  </si>
  <si>
    <t>语、数、英专业对口，其它科专业不限</t>
  </si>
  <si>
    <t>B0802</t>
  </si>
  <si>
    <t>B0803</t>
  </si>
  <si>
    <t>B0804</t>
  </si>
  <si>
    <t>B0805</t>
  </si>
  <si>
    <t>B0806</t>
  </si>
  <si>
    <t>B0807</t>
  </si>
  <si>
    <t>B0808</t>
  </si>
  <si>
    <t>农村小学教师高校毕业生计划</t>
  </si>
  <si>
    <t>B0901</t>
  </si>
  <si>
    <t>B0902</t>
  </si>
  <si>
    <t>B0903</t>
  </si>
  <si>
    <t>面向洪塘营、横岭、审章塘瑶族乡,乡村振兴计划</t>
  </si>
  <si>
    <t>教学点教师1</t>
  </si>
  <si>
    <t>B1001</t>
  </si>
  <si>
    <t>35岁及以下(1985年6月1日及以后出生）； 取得初级及以上职称的可以放宽到40岁(1980年6月1日及以后出生）。</t>
  </si>
  <si>
    <t>中等师范学校毕业生或国家承认的专科及以上学历</t>
  </si>
  <si>
    <t>小学语文和数学教材内容各占50%</t>
  </si>
  <si>
    <t>限道县户籍</t>
  </si>
  <si>
    <t>教学点教师2</t>
  </si>
  <si>
    <t>B1002</t>
  </si>
  <si>
    <t xml:space="preserve">  注：1.学历专业、教师资格证专业和职称证书专业不一致时，可选其中任意一项证书专业报考相应岗位。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</si>
</sst>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view="pageBreakPreview" zoomScaleSheetLayoutView="100" workbookViewId="0" topLeftCell="A1">
      <pane xSplit="3" ySplit="4" topLeftCell="D75" activePane="bottomRight" state="frozen"/>
      <selection pane="bottomRight" activeCell="H4" sqref="H4"/>
    </sheetView>
  </sheetViews>
  <sheetFormatPr defaultColWidth="9.00390625" defaultRowHeight="14.25"/>
  <cols>
    <col min="1" max="1" width="10.50390625" style="2" customWidth="1"/>
    <col min="2" max="2" width="3.875" style="2" customWidth="1"/>
    <col min="3" max="3" width="12.375" style="2" customWidth="1"/>
    <col min="4" max="4" width="5.25390625" style="2" customWidth="1"/>
    <col min="5" max="5" width="4.25390625" style="2" customWidth="1"/>
    <col min="6" max="6" width="15.75390625" style="2" customWidth="1"/>
    <col min="7" max="7" width="9.25390625" style="2" customWidth="1"/>
    <col min="8" max="8" width="9.625" style="2" customWidth="1"/>
    <col min="9" max="9" width="7.125" style="2" customWidth="1"/>
    <col min="10" max="10" width="5.625" style="2" customWidth="1"/>
    <col min="11" max="11" width="5.25390625" style="2" customWidth="1"/>
    <col min="12" max="12" width="13.625" style="2" customWidth="1"/>
    <col min="13" max="13" width="4.625" style="2" customWidth="1"/>
    <col min="14" max="14" width="5.25390625" style="2" customWidth="1"/>
    <col min="15" max="15" width="9.875" style="2" customWidth="1"/>
    <col min="16" max="16384" width="9.00390625" style="2" customWidth="1"/>
  </cols>
  <sheetData>
    <row r="1" spans="1:15" ht="15.7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7.25" customHeight="1">
      <c r="A3" s="6" t="s">
        <v>2</v>
      </c>
      <c r="B3" s="7">
        <f>SUM(B5:B80)</f>
        <v>126</v>
      </c>
      <c r="C3" s="6" t="s">
        <v>3</v>
      </c>
      <c r="D3" s="6" t="s">
        <v>4</v>
      </c>
      <c r="E3" s="6" t="s">
        <v>5</v>
      </c>
      <c r="F3" s="6" t="s">
        <v>6</v>
      </c>
      <c r="G3" s="8"/>
      <c r="H3" s="8"/>
      <c r="I3" s="8"/>
      <c r="J3" s="18" t="s">
        <v>7</v>
      </c>
      <c r="K3" s="19"/>
      <c r="L3" s="18" t="s">
        <v>8</v>
      </c>
      <c r="M3" s="19"/>
      <c r="N3" s="19"/>
      <c r="O3" s="6" t="s">
        <v>9</v>
      </c>
    </row>
    <row r="4" spans="1:15" s="1" customFormat="1" ht="24">
      <c r="A4" s="8"/>
      <c r="B4" s="7"/>
      <c r="C4" s="8"/>
      <c r="D4" s="8"/>
      <c r="E4" s="8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15</v>
      </c>
      <c r="O4" s="8"/>
    </row>
    <row r="5" spans="1:15" s="1" customFormat="1" ht="33" customHeight="1">
      <c r="A5" s="9" t="s">
        <v>18</v>
      </c>
      <c r="B5" s="10">
        <f>SUM(E5:E7)</f>
        <v>3</v>
      </c>
      <c r="C5" s="6" t="s">
        <v>19</v>
      </c>
      <c r="D5" s="6" t="s">
        <v>20</v>
      </c>
      <c r="E5" s="8">
        <v>1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20">
        <v>0.5</v>
      </c>
      <c r="L5" s="9" t="s">
        <v>26</v>
      </c>
      <c r="M5" s="9" t="s">
        <v>27</v>
      </c>
      <c r="N5" s="20">
        <v>0.5</v>
      </c>
      <c r="O5" s="21"/>
    </row>
    <row r="6" spans="1:15" s="1" customFormat="1" ht="30" customHeight="1">
      <c r="A6" s="9"/>
      <c r="B6" s="10"/>
      <c r="C6" s="6" t="s">
        <v>28</v>
      </c>
      <c r="D6" s="6" t="s">
        <v>29</v>
      </c>
      <c r="E6" s="8">
        <v>1</v>
      </c>
      <c r="F6" s="9"/>
      <c r="G6" s="10"/>
      <c r="H6" s="9"/>
      <c r="I6" s="10"/>
      <c r="J6" s="10"/>
      <c r="K6" s="20"/>
      <c r="L6" s="10"/>
      <c r="M6" s="10"/>
      <c r="N6" s="20"/>
      <c r="O6" s="21"/>
    </row>
    <row r="7" spans="1:15" s="1" customFormat="1" ht="30" customHeight="1">
      <c r="A7" s="9"/>
      <c r="B7" s="10"/>
      <c r="C7" s="6" t="s">
        <v>30</v>
      </c>
      <c r="D7" s="6" t="s">
        <v>31</v>
      </c>
      <c r="E7" s="8">
        <v>1</v>
      </c>
      <c r="F7" s="9"/>
      <c r="G7" s="10"/>
      <c r="H7" s="9"/>
      <c r="I7" s="10"/>
      <c r="J7" s="10"/>
      <c r="K7" s="20"/>
      <c r="L7" s="10"/>
      <c r="M7" s="10"/>
      <c r="N7" s="20"/>
      <c r="O7" s="21"/>
    </row>
    <row r="8" spans="1:15" s="1" customFormat="1" ht="31.5" customHeight="1">
      <c r="A8" s="9" t="s">
        <v>32</v>
      </c>
      <c r="B8" s="10">
        <f>SUM(E8:E9)</f>
        <v>2</v>
      </c>
      <c r="C8" s="6" t="s">
        <v>33</v>
      </c>
      <c r="D8" s="6" t="s">
        <v>20</v>
      </c>
      <c r="E8" s="8">
        <v>1</v>
      </c>
      <c r="F8" s="9" t="s">
        <v>21</v>
      </c>
      <c r="G8" s="9" t="s">
        <v>22</v>
      </c>
      <c r="H8" s="6" t="s">
        <v>34</v>
      </c>
      <c r="I8" s="10" t="s">
        <v>35</v>
      </c>
      <c r="J8" s="10" t="s">
        <v>36</v>
      </c>
      <c r="K8" s="20">
        <v>0.5</v>
      </c>
      <c r="L8" s="10" t="s">
        <v>26</v>
      </c>
      <c r="M8" s="10" t="s">
        <v>27</v>
      </c>
      <c r="N8" s="20">
        <v>0.5</v>
      </c>
      <c r="O8" s="22"/>
    </row>
    <row r="9" spans="1:15" s="1" customFormat="1" ht="27.75" customHeight="1">
      <c r="A9" s="9"/>
      <c r="B9" s="10"/>
      <c r="C9" s="6" t="s">
        <v>37</v>
      </c>
      <c r="D9" s="6" t="s">
        <v>29</v>
      </c>
      <c r="E9" s="8">
        <v>1</v>
      </c>
      <c r="F9" s="9"/>
      <c r="G9" s="10"/>
      <c r="H9" s="6" t="s">
        <v>38</v>
      </c>
      <c r="I9" s="10"/>
      <c r="J9" s="10"/>
      <c r="K9" s="20"/>
      <c r="L9" s="10"/>
      <c r="M9" s="10"/>
      <c r="N9" s="20"/>
      <c r="O9" s="22"/>
    </row>
    <row r="10" spans="1:15" s="1" customFormat="1" ht="69" customHeight="1">
      <c r="A10" s="9" t="s">
        <v>39</v>
      </c>
      <c r="B10" s="10">
        <f>SUM(E10)</f>
        <v>3</v>
      </c>
      <c r="C10" s="6" t="s">
        <v>40</v>
      </c>
      <c r="D10" s="6" t="s">
        <v>31</v>
      </c>
      <c r="E10" s="8">
        <v>3</v>
      </c>
      <c r="F10" s="11" t="s">
        <v>21</v>
      </c>
      <c r="G10" s="10"/>
      <c r="H10" s="6" t="s">
        <v>41</v>
      </c>
      <c r="I10" s="10"/>
      <c r="J10" s="10"/>
      <c r="K10" s="20"/>
      <c r="L10" s="10"/>
      <c r="M10" s="10"/>
      <c r="N10" s="20"/>
      <c r="O10" s="23" t="s">
        <v>42</v>
      </c>
    </row>
    <row r="11" spans="1:15" s="1" customFormat="1" ht="34.5" customHeight="1">
      <c r="A11" s="9" t="s">
        <v>43</v>
      </c>
      <c r="B11" s="10">
        <f>SUM(E11:E12)</f>
        <v>4</v>
      </c>
      <c r="C11" s="6" t="s">
        <v>44</v>
      </c>
      <c r="D11" s="6" t="s">
        <v>45</v>
      </c>
      <c r="E11" s="8">
        <v>2</v>
      </c>
      <c r="F11" s="11" t="s">
        <v>21</v>
      </c>
      <c r="G11" s="9" t="s">
        <v>22</v>
      </c>
      <c r="H11" s="6" t="s">
        <v>46</v>
      </c>
      <c r="I11" s="6" t="s">
        <v>35</v>
      </c>
      <c r="J11" s="6" t="s">
        <v>36</v>
      </c>
      <c r="K11" s="20">
        <v>0.5</v>
      </c>
      <c r="L11" s="9" t="s">
        <v>26</v>
      </c>
      <c r="M11" s="6" t="s">
        <v>27</v>
      </c>
      <c r="N11" s="20">
        <v>0.5</v>
      </c>
      <c r="O11" s="21" t="s">
        <v>42</v>
      </c>
    </row>
    <row r="12" spans="1:15" s="1" customFormat="1" ht="34.5" customHeight="1">
      <c r="A12" s="9"/>
      <c r="B12" s="10"/>
      <c r="C12" s="6" t="s">
        <v>33</v>
      </c>
      <c r="D12" s="6" t="s">
        <v>47</v>
      </c>
      <c r="E12" s="8">
        <v>2</v>
      </c>
      <c r="F12" s="11"/>
      <c r="G12" s="10"/>
      <c r="H12" s="6" t="s">
        <v>34</v>
      </c>
      <c r="I12" s="8"/>
      <c r="J12" s="8"/>
      <c r="K12" s="20"/>
      <c r="L12" s="10"/>
      <c r="M12" s="8"/>
      <c r="N12" s="20"/>
      <c r="O12" s="21"/>
    </row>
    <row r="13" spans="1:15" s="1" customFormat="1" ht="34.5" customHeight="1">
      <c r="A13" s="9" t="s">
        <v>48</v>
      </c>
      <c r="B13" s="10">
        <f>SUM(E13:E15)</f>
        <v>3</v>
      </c>
      <c r="C13" s="6" t="s">
        <v>49</v>
      </c>
      <c r="D13" s="6" t="s">
        <v>50</v>
      </c>
      <c r="E13" s="8">
        <v>1</v>
      </c>
      <c r="F13" s="9" t="s">
        <v>21</v>
      </c>
      <c r="G13" s="10"/>
      <c r="H13" s="6" t="s">
        <v>51</v>
      </c>
      <c r="I13" s="8"/>
      <c r="J13" s="8"/>
      <c r="K13" s="20"/>
      <c r="L13" s="10"/>
      <c r="M13" s="8"/>
      <c r="N13" s="20"/>
      <c r="O13" s="21"/>
    </row>
    <row r="14" spans="1:15" s="1" customFormat="1" ht="34.5" customHeight="1">
      <c r="A14" s="9"/>
      <c r="B14" s="10"/>
      <c r="C14" s="6" t="s">
        <v>52</v>
      </c>
      <c r="D14" s="6" t="s">
        <v>53</v>
      </c>
      <c r="E14" s="8">
        <v>1</v>
      </c>
      <c r="F14" s="9"/>
      <c r="G14" s="10"/>
      <c r="H14" s="6" t="s">
        <v>54</v>
      </c>
      <c r="I14" s="8"/>
      <c r="J14" s="8"/>
      <c r="K14" s="20"/>
      <c r="L14" s="10"/>
      <c r="M14" s="8"/>
      <c r="N14" s="20"/>
      <c r="O14" s="21"/>
    </row>
    <row r="15" spans="1:15" s="1" customFormat="1" ht="34.5" customHeight="1">
      <c r="A15" s="9"/>
      <c r="B15" s="10"/>
      <c r="C15" s="6" t="s">
        <v>37</v>
      </c>
      <c r="D15" s="6" t="s">
        <v>55</v>
      </c>
      <c r="E15" s="8">
        <v>1</v>
      </c>
      <c r="F15" s="9"/>
      <c r="G15" s="10"/>
      <c r="H15" s="6" t="s">
        <v>38</v>
      </c>
      <c r="I15" s="8"/>
      <c r="J15" s="8"/>
      <c r="K15" s="20"/>
      <c r="L15" s="10"/>
      <c r="M15" s="8"/>
      <c r="N15" s="20"/>
      <c r="O15" s="21"/>
    </row>
    <row r="16" spans="1:15" s="1" customFormat="1" ht="24" customHeight="1">
      <c r="A16" s="6" t="s">
        <v>56</v>
      </c>
      <c r="B16" s="8">
        <f>SUM(E16:E24)</f>
        <v>9</v>
      </c>
      <c r="C16" s="6" t="s">
        <v>44</v>
      </c>
      <c r="D16" s="6" t="s">
        <v>57</v>
      </c>
      <c r="E16" s="8">
        <v>1</v>
      </c>
      <c r="F16" s="6" t="s">
        <v>21</v>
      </c>
      <c r="G16" s="9" t="s">
        <v>22</v>
      </c>
      <c r="H16" s="6" t="s">
        <v>46</v>
      </c>
      <c r="I16" s="9" t="s">
        <v>35</v>
      </c>
      <c r="J16" s="9" t="s">
        <v>36</v>
      </c>
      <c r="K16" s="20">
        <v>0.5</v>
      </c>
      <c r="L16" s="9" t="s">
        <v>26</v>
      </c>
      <c r="M16" s="6" t="s">
        <v>27</v>
      </c>
      <c r="N16" s="20">
        <v>0.5</v>
      </c>
      <c r="O16" s="24"/>
    </row>
    <row r="17" spans="1:15" s="1" customFormat="1" ht="24" customHeight="1">
      <c r="A17" s="8"/>
      <c r="B17" s="8"/>
      <c r="C17" s="6" t="s">
        <v>33</v>
      </c>
      <c r="D17" s="6" t="s">
        <v>58</v>
      </c>
      <c r="E17" s="8">
        <v>1</v>
      </c>
      <c r="F17" s="8"/>
      <c r="G17" s="10"/>
      <c r="H17" s="6" t="s">
        <v>34</v>
      </c>
      <c r="I17" s="10"/>
      <c r="J17" s="10"/>
      <c r="K17" s="20"/>
      <c r="L17" s="10"/>
      <c r="M17" s="8"/>
      <c r="N17" s="20"/>
      <c r="O17" s="25"/>
    </row>
    <row r="18" spans="1:15" s="1" customFormat="1" ht="24" customHeight="1">
      <c r="A18" s="8"/>
      <c r="B18" s="8"/>
      <c r="C18" s="6" t="s">
        <v>40</v>
      </c>
      <c r="D18" s="6" t="s">
        <v>59</v>
      </c>
      <c r="E18" s="8">
        <v>1</v>
      </c>
      <c r="F18" s="8"/>
      <c r="G18" s="10"/>
      <c r="H18" s="6" t="s">
        <v>41</v>
      </c>
      <c r="I18" s="10"/>
      <c r="J18" s="10"/>
      <c r="K18" s="20"/>
      <c r="L18" s="10"/>
      <c r="M18" s="8"/>
      <c r="N18" s="20"/>
      <c r="O18" s="25"/>
    </row>
    <row r="19" spans="1:15" s="1" customFormat="1" ht="24" customHeight="1">
      <c r="A19" s="8"/>
      <c r="B19" s="8"/>
      <c r="C19" s="6" t="s">
        <v>60</v>
      </c>
      <c r="D19" s="6" t="s">
        <v>61</v>
      </c>
      <c r="E19" s="8">
        <v>1</v>
      </c>
      <c r="F19" s="8"/>
      <c r="G19" s="10"/>
      <c r="H19" s="6" t="s">
        <v>62</v>
      </c>
      <c r="I19" s="10"/>
      <c r="J19" s="10"/>
      <c r="K19" s="20"/>
      <c r="L19" s="10"/>
      <c r="M19" s="8"/>
      <c r="N19" s="20"/>
      <c r="O19" s="25"/>
    </row>
    <row r="20" spans="1:15" s="1" customFormat="1" ht="24" customHeight="1">
      <c r="A20" s="8"/>
      <c r="B20" s="8"/>
      <c r="C20" s="6" t="s">
        <v>49</v>
      </c>
      <c r="D20" s="6" t="s">
        <v>63</v>
      </c>
      <c r="E20" s="8">
        <v>1</v>
      </c>
      <c r="F20" s="8"/>
      <c r="G20" s="10"/>
      <c r="H20" s="6" t="s">
        <v>51</v>
      </c>
      <c r="I20" s="10"/>
      <c r="J20" s="10"/>
      <c r="K20" s="20"/>
      <c r="L20" s="10"/>
      <c r="M20" s="8"/>
      <c r="N20" s="20"/>
      <c r="O20" s="25"/>
    </row>
    <row r="21" spans="1:15" s="1" customFormat="1" ht="24" customHeight="1">
      <c r="A21" s="8"/>
      <c r="B21" s="8"/>
      <c r="C21" s="6" t="s">
        <v>52</v>
      </c>
      <c r="D21" s="6" t="s">
        <v>64</v>
      </c>
      <c r="E21" s="8">
        <v>1</v>
      </c>
      <c r="F21" s="8"/>
      <c r="G21" s="10"/>
      <c r="H21" s="6" t="s">
        <v>54</v>
      </c>
      <c r="I21" s="10"/>
      <c r="J21" s="10"/>
      <c r="K21" s="20"/>
      <c r="L21" s="10"/>
      <c r="M21" s="8"/>
      <c r="N21" s="20"/>
      <c r="O21" s="25"/>
    </row>
    <row r="22" spans="1:15" s="1" customFormat="1" ht="24" customHeight="1">
      <c r="A22" s="8"/>
      <c r="B22" s="8"/>
      <c r="C22" s="6" t="s">
        <v>37</v>
      </c>
      <c r="D22" s="6" t="s">
        <v>65</v>
      </c>
      <c r="E22" s="8">
        <v>1</v>
      </c>
      <c r="F22" s="8"/>
      <c r="G22" s="10"/>
      <c r="H22" s="6" t="s">
        <v>38</v>
      </c>
      <c r="I22" s="10"/>
      <c r="J22" s="10"/>
      <c r="K22" s="20"/>
      <c r="L22" s="10"/>
      <c r="M22" s="8"/>
      <c r="N22" s="20"/>
      <c r="O22" s="25"/>
    </row>
    <row r="23" spans="1:15" s="1" customFormat="1" ht="24" customHeight="1">
      <c r="A23" s="8"/>
      <c r="B23" s="8"/>
      <c r="C23" s="6" t="s">
        <v>66</v>
      </c>
      <c r="D23" s="6" t="s">
        <v>67</v>
      </c>
      <c r="E23" s="8">
        <v>1</v>
      </c>
      <c r="F23" s="8"/>
      <c r="G23" s="10"/>
      <c r="H23" s="6" t="s">
        <v>68</v>
      </c>
      <c r="I23" s="10"/>
      <c r="J23" s="10"/>
      <c r="K23" s="20"/>
      <c r="L23" s="10"/>
      <c r="M23" s="8"/>
      <c r="N23" s="20"/>
      <c r="O23" s="25"/>
    </row>
    <row r="24" spans="1:15" s="1" customFormat="1" ht="24" customHeight="1">
      <c r="A24" s="8"/>
      <c r="B24" s="8"/>
      <c r="C24" s="6" t="s">
        <v>69</v>
      </c>
      <c r="D24" s="6" t="s">
        <v>70</v>
      </c>
      <c r="E24" s="8">
        <v>1</v>
      </c>
      <c r="F24" s="8"/>
      <c r="G24" s="10"/>
      <c r="H24" s="6" t="s">
        <v>71</v>
      </c>
      <c r="I24" s="10"/>
      <c r="J24" s="10"/>
      <c r="K24" s="20"/>
      <c r="L24" s="10"/>
      <c r="M24" s="8"/>
      <c r="N24" s="20"/>
      <c r="O24" s="25"/>
    </row>
    <row r="25" spans="1:15" s="1" customFormat="1" ht="24" customHeight="1">
      <c r="A25" s="6" t="s">
        <v>72</v>
      </c>
      <c r="B25" s="8">
        <f>SUM(E25:E33)</f>
        <v>9</v>
      </c>
      <c r="C25" s="6" t="s">
        <v>44</v>
      </c>
      <c r="D25" s="6" t="s">
        <v>57</v>
      </c>
      <c r="E25" s="8">
        <v>1</v>
      </c>
      <c r="F25" s="6" t="s">
        <v>21</v>
      </c>
      <c r="G25" s="9" t="s">
        <v>22</v>
      </c>
      <c r="H25" s="6" t="s">
        <v>46</v>
      </c>
      <c r="I25" s="9" t="s">
        <v>35</v>
      </c>
      <c r="J25" s="9" t="s">
        <v>36</v>
      </c>
      <c r="K25" s="20">
        <v>0.5</v>
      </c>
      <c r="L25" s="9" t="s">
        <v>26</v>
      </c>
      <c r="M25" s="6" t="s">
        <v>27</v>
      </c>
      <c r="N25" s="20">
        <v>0.5</v>
      </c>
      <c r="O25" s="24" t="s">
        <v>42</v>
      </c>
    </row>
    <row r="26" spans="1:15" s="1" customFormat="1" ht="24" customHeight="1">
      <c r="A26" s="8"/>
      <c r="B26" s="8"/>
      <c r="C26" s="6" t="s">
        <v>33</v>
      </c>
      <c r="D26" s="6" t="s">
        <v>58</v>
      </c>
      <c r="E26" s="8">
        <v>1</v>
      </c>
      <c r="F26" s="8"/>
      <c r="G26" s="10"/>
      <c r="H26" s="6" t="s">
        <v>34</v>
      </c>
      <c r="I26" s="10"/>
      <c r="J26" s="10"/>
      <c r="K26" s="20"/>
      <c r="L26" s="10"/>
      <c r="M26" s="8"/>
      <c r="N26" s="20"/>
      <c r="O26" s="25"/>
    </row>
    <row r="27" spans="1:15" s="1" customFormat="1" ht="24" customHeight="1">
      <c r="A27" s="8"/>
      <c r="B27" s="8"/>
      <c r="C27" s="6" t="s">
        <v>40</v>
      </c>
      <c r="D27" s="6" t="s">
        <v>59</v>
      </c>
      <c r="E27" s="8">
        <v>1</v>
      </c>
      <c r="F27" s="8"/>
      <c r="G27" s="10"/>
      <c r="H27" s="6" t="s">
        <v>41</v>
      </c>
      <c r="I27" s="10"/>
      <c r="J27" s="10"/>
      <c r="K27" s="20"/>
      <c r="L27" s="10"/>
      <c r="M27" s="8"/>
      <c r="N27" s="20"/>
      <c r="O27" s="25"/>
    </row>
    <row r="28" spans="1:15" s="1" customFormat="1" ht="24" customHeight="1">
      <c r="A28" s="8"/>
      <c r="B28" s="8"/>
      <c r="C28" s="6" t="s">
        <v>60</v>
      </c>
      <c r="D28" s="6" t="s">
        <v>61</v>
      </c>
      <c r="E28" s="8">
        <v>1</v>
      </c>
      <c r="F28" s="8"/>
      <c r="G28" s="10"/>
      <c r="H28" s="6" t="s">
        <v>62</v>
      </c>
      <c r="I28" s="10"/>
      <c r="J28" s="10"/>
      <c r="K28" s="20"/>
      <c r="L28" s="10"/>
      <c r="M28" s="8"/>
      <c r="N28" s="20"/>
      <c r="O28" s="25"/>
    </row>
    <row r="29" spans="1:15" s="1" customFormat="1" ht="24" customHeight="1">
      <c r="A29" s="8"/>
      <c r="B29" s="8"/>
      <c r="C29" s="6" t="s">
        <v>49</v>
      </c>
      <c r="D29" s="6" t="s">
        <v>63</v>
      </c>
      <c r="E29" s="8">
        <v>1</v>
      </c>
      <c r="F29" s="8"/>
      <c r="G29" s="10"/>
      <c r="H29" s="6" t="s">
        <v>51</v>
      </c>
      <c r="I29" s="10"/>
      <c r="J29" s="10"/>
      <c r="K29" s="20"/>
      <c r="L29" s="10"/>
      <c r="M29" s="8"/>
      <c r="N29" s="20"/>
      <c r="O29" s="25"/>
    </row>
    <row r="30" spans="1:15" s="1" customFormat="1" ht="24" customHeight="1">
      <c r="A30" s="8"/>
      <c r="B30" s="8"/>
      <c r="C30" s="6" t="s">
        <v>52</v>
      </c>
      <c r="D30" s="6" t="s">
        <v>64</v>
      </c>
      <c r="E30" s="8">
        <v>1</v>
      </c>
      <c r="F30" s="8"/>
      <c r="G30" s="10"/>
      <c r="H30" s="6" t="s">
        <v>54</v>
      </c>
      <c r="I30" s="10"/>
      <c r="J30" s="10"/>
      <c r="K30" s="20"/>
      <c r="L30" s="10"/>
      <c r="M30" s="8"/>
      <c r="N30" s="20"/>
      <c r="O30" s="25"/>
    </row>
    <row r="31" spans="1:15" s="1" customFormat="1" ht="24" customHeight="1">
      <c r="A31" s="8"/>
      <c r="B31" s="8"/>
      <c r="C31" s="6" t="s">
        <v>37</v>
      </c>
      <c r="D31" s="6" t="s">
        <v>65</v>
      </c>
      <c r="E31" s="8">
        <v>1</v>
      </c>
      <c r="F31" s="8"/>
      <c r="G31" s="10"/>
      <c r="H31" s="6" t="s">
        <v>38</v>
      </c>
      <c r="I31" s="10"/>
      <c r="J31" s="10"/>
      <c r="K31" s="20"/>
      <c r="L31" s="10"/>
      <c r="M31" s="8"/>
      <c r="N31" s="20"/>
      <c r="O31" s="25"/>
    </row>
    <row r="32" spans="1:15" s="1" customFormat="1" ht="24" customHeight="1">
      <c r="A32" s="8"/>
      <c r="B32" s="8"/>
      <c r="C32" s="6" t="s">
        <v>66</v>
      </c>
      <c r="D32" s="6" t="s">
        <v>67</v>
      </c>
      <c r="E32" s="8">
        <v>1</v>
      </c>
      <c r="F32" s="8"/>
      <c r="G32" s="10"/>
      <c r="H32" s="6" t="s">
        <v>68</v>
      </c>
      <c r="I32" s="10"/>
      <c r="J32" s="10"/>
      <c r="K32" s="20"/>
      <c r="L32" s="10"/>
      <c r="M32" s="8"/>
      <c r="N32" s="20"/>
      <c r="O32" s="25"/>
    </row>
    <row r="33" spans="1:15" s="1" customFormat="1" ht="24" customHeight="1">
      <c r="A33" s="8"/>
      <c r="B33" s="8"/>
      <c r="C33" s="6" t="s">
        <v>69</v>
      </c>
      <c r="D33" s="6" t="s">
        <v>70</v>
      </c>
      <c r="E33" s="8">
        <v>1</v>
      </c>
      <c r="F33" s="8"/>
      <c r="G33" s="10"/>
      <c r="H33" s="6" t="s">
        <v>71</v>
      </c>
      <c r="I33" s="10"/>
      <c r="J33" s="10"/>
      <c r="K33" s="20"/>
      <c r="L33" s="10"/>
      <c r="M33" s="8"/>
      <c r="N33" s="20"/>
      <c r="O33" s="25"/>
    </row>
    <row r="34" spans="1:15" s="1" customFormat="1" ht="37.5" customHeight="1">
      <c r="A34" s="9" t="s">
        <v>73</v>
      </c>
      <c r="B34" s="10">
        <f>SUM(E34)</f>
        <v>4</v>
      </c>
      <c r="C34" s="9" t="s">
        <v>74</v>
      </c>
      <c r="D34" s="9" t="s">
        <v>75</v>
      </c>
      <c r="E34" s="10">
        <v>4</v>
      </c>
      <c r="F34" s="9" t="s">
        <v>21</v>
      </c>
      <c r="G34" s="9" t="s">
        <v>22</v>
      </c>
      <c r="H34" s="9" t="s">
        <v>76</v>
      </c>
      <c r="I34" s="9" t="s">
        <v>77</v>
      </c>
      <c r="J34" s="26" t="s">
        <v>78</v>
      </c>
      <c r="K34" s="27"/>
      <c r="L34" s="26" t="s">
        <v>79</v>
      </c>
      <c r="M34" s="10" t="s">
        <v>8</v>
      </c>
      <c r="N34" s="26" t="s">
        <v>80</v>
      </c>
      <c r="O34" s="28"/>
    </row>
    <row r="35" spans="1:15" s="1" customFormat="1" ht="114" customHeight="1">
      <c r="A35" s="9" t="s">
        <v>81</v>
      </c>
      <c r="B35" s="10">
        <f>SUM(E35)</f>
        <v>3</v>
      </c>
      <c r="C35" s="9" t="s">
        <v>74</v>
      </c>
      <c r="D35" s="9" t="s">
        <v>82</v>
      </c>
      <c r="E35" s="10">
        <v>3</v>
      </c>
      <c r="F35" s="9" t="s">
        <v>21</v>
      </c>
      <c r="G35" s="9"/>
      <c r="H35" s="9"/>
      <c r="I35" s="9"/>
      <c r="J35" s="27"/>
      <c r="K35" s="27"/>
      <c r="L35" s="29"/>
      <c r="M35" s="10"/>
      <c r="N35" s="29"/>
      <c r="O35" s="28" t="s">
        <v>42</v>
      </c>
    </row>
    <row r="36" spans="1:15" s="1" customFormat="1" ht="24.75" customHeight="1">
      <c r="A36" s="9" t="s">
        <v>83</v>
      </c>
      <c r="B36" s="10">
        <f>SUM(E36:E44)</f>
        <v>9</v>
      </c>
      <c r="C36" s="6" t="s">
        <v>84</v>
      </c>
      <c r="D36" s="6" t="s">
        <v>85</v>
      </c>
      <c r="E36" s="8">
        <v>1</v>
      </c>
      <c r="F36" s="9" t="s">
        <v>21</v>
      </c>
      <c r="G36" s="9" t="s">
        <v>22</v>
      </c>
      <c r="H36" s="9" t="s">
        <v>86</v>
      </c>
      <c r="I36" s="9" t="s">
        <v>87</v>
      </c>
      <c r="J36" s="9" t="s">
        <v>88</v>
      </c>
      <c r="K36" s="17">
        <v>0.5</v>
      </c>
      <c r="L36" s="9" t="s">
        <v>26</v>
      </c>
      <c r="M36" s="9" t="s">
        <v>27</v>
      </c>
      <c r="N36" s="30">
        <v>0.5</v>
      </c>
      <c r="O36" s="9"/>
    </row>
    <row r="37" spans="1:15" s="1" customFormat="1" ht="24.75" customHeight="1">
      <c r="A37" s="9"/>
      <c r="B37" s="10"/>
      <c r="C37" s="6" t="s">
        <v>89</v>
      </c>
      <c r="D37" s="6" t="s">
        <v>90</v>
      </c>
      <c r="E37" s="8">
        <v>1</v>
      </c>
      <c r="F37" s="9"/>
      <c r="G37" s="9"/>
      <c r="H37" s="9"/>
      <c r="I37" s="9"/>
      <c r="J37" s="9"/>
      <c r="K37" s="17"/>
      <c r="L37" s="9"/>
      <c r="M37" s="9"/>
      <c r="N37" s="30"/>
      <c r="O37" s="9"/>
    </row>
    <row r="38" spans="1:15" s="1" customFormat="1" ht="24.75" customHeight="1">
      <c r="A38" s="9"/>
      <c r="B38" s="10"/>
      <c r="C38" s="6" t="s">
        <v>91</v>
      </c>
      <c r="D38" s="6" t="s">
        <v>92</v>
      </c>
      <c r="E38" s="8">
        <v>1</v>
      </c>
      <c r="F38" s="9"/>
      <c r="G38" s="9"/>
      <c r="H38" s="9"/>
      <c r="I38" s="9"/>
      <c r="J38" s="9"/>
      <c r="K38" s="17"/>
      <c r="L38" s="9"/>
      <c r="M38" s="9"/>
      <c r="N38" s="30"/>
      <c r="O38" s="9"/>
    </row>
    <row r="39" spans="1:15" s="1" customFormat="1" ht="24.75" customHeight="1">
      <c r="A39" s="9"/>
      <c r="B39" s="10"/>
      <c r="C39" s="6" t="s">
        <v>93</v>
      </c>
      <c r="D39" s="6" t="s">
        <v>94</v>
      </c>
      <c r="E39" s="8">
        <v>1</v>
      </c>
      <c r="F39" s="9"/>
      <c r="G39" s="9"/>
      <c r="H39" s="9"/>
      <c r="I39" s="9"/>
      <c r="J39" s="9"/>
      <c r="K39" s="17"/>
      <c r="L39" s="9"/>
      <c r="M39" s="9"/>
      <c r="N39" s="30"/>
      <c r="O39" s="9"/>
    </row>
    <row r="40" spans="1:15" s="1" customFormat="1" ht="24.75" customHeight="1">
      <c r="A40" s="9"/>
      <c r="B40" s="10"/>
      <c r="C40" s="6" t="s">
        <v>95</v>
      </c>
      <c r="D40" s="6" t="s">
        <v>96</v>
      </c>
      <c r="E40" s="8">
        <v>1</v>
      </c>
      <c r="F40" s="9"/>
      <c r="G40" s="9"/>
      <c r="H40" s="9"/>
      <c r="I40" s="9"/>
      <c r="J40" s="9"/>
      <c r="K40" s="17"/>
      <c r="L40" s="9"/>
      <c r="M40" s="9"/>
      <c r="N40" s="30"/>
      <c r="O40" s="9"/>
    </row>
    <row r="41" spans="1:15" s="1" customFormat="1" ht="24.75" customHeight="1">
      <c r="A41" s="9"/>
      <c r="B41" s="10"/>
      <c r="C41" s="6" t="s">
        <v>97</v>
      </c>
      <c r="D41" s="6" t="s">
        <v>98</v>
      </c>
      <c r="E41" s="8">
        <v>1</v>
      </c>
      <c r="F41" s="9"/>
      <c r="G41" s="9"/>
      <c r="H41" s="9"/>
      <c r="I41" s="9"/>
      <c r="J41" s="9"/>
      <c r="K41" s="17"/>
      <c r="L41" s="9"/>
      <c r="M41" s="9"/>
      <c r="N41" s="30"/>
      <c r="O41" s="9"/>
    </row>
    <row r="42" spans="1:15" s="1" customFormat="1" ht="24.75" customHeight="1">
      <c r="A42" s="9"/>
      <c r="B42" s="10"/>
      <c r="C42" s="6" t="s">
        <v>99</v>
      </c>
      <c r="D42" s="6" t="s">
        <v>100</v>
      </c>
      <c r="E42" s="8">
        <v>1</v>
      </c>
      <c r="F42" s="9"/>
      <c r="G42" s="9"/>
      <c r="H42" s="9"/>
      <c r="I42" s="9"/>
      <c r="J42" s="9"/>
      <c r="K42" s="17"/>
      <c r="L42" s="9"/>
      <c r="M42" s="9"/>
      <c r="N42" s="30"/>
      <c r="O42" s="9"/>
    </row>
    <row r="43" spans="1:15" s="1" customFormat="1" ht="24.75" customHeight="1">
      <c r="A43" s="9"/>
      <c r="B43" s="10"/>
      <c r="C43" s="6" t="s">
        <v>101</v>
      </c>
      <c r="D43" s="6" t="s">
        <v>102</v>
      </c>
      <c r="E43" s="8">
        <v>1</v>
      </c>
      <c r="F43" s="9"/>
      <c r="G43" s="9"/>
      <c r="H43" s="9"/>
      <c r="I43" s="9"/>
      <c r="J43" s="9"/>
      <c r="K43" s="17"/>
      <c r="L43" s="9"/>
      <c r="M43" s="9"/>
      <c r="N43" s="30"/>
      <c r="O43" s="9"/>
    </row>
    <row r="44" spans="1:15" s="1" customFormat="1" ht="24.75" customHeight="1">
      <c r="A44" s="9"/>
      <c r="B44" s="10"/>
      <c r="C44" s="6" t="s">
        <v>103</v>
      </c>
      <c r="D44" s="6" t="s">
        <v>104</v>
      </c>
      <c r="E44" s="8">
        <v>1</v>
      </c>
      <c r="F44" s="9"/>
      <c r="G44" s="9"/>
      <c r="H44" s="9"/>
      <c r="I44" s="9"/>
      <c r="J44" s="9"/>
      <c r="K44" s="17"/>
      <c r="L44" s="9"/>
      <c r="M44" s="9"/>
      <c r="N44" s="30"/>
      <c r="O44" s="9"/>
    </row>
    <row r="45" spans="1:15" s="1" customFormat="1" ht="24.75" customHeight="1">
      <c r="A45" s="12"/>
      <c r="B45" s="13"/>
      <c r="C45" s="14"/>
      <c r="D45" s="14"/>
      <c r="E45" s="15"/>
      <c r="F45" s="12"/>
      <c r="G45" s="12"/>
      <c r="H45" s="12"/>
      <c r="I45" s="31"/>
      <c r="J45" s="32"/>
      <c r="K45" s="33"/>
      <c r="L45" s="32"/>
      <c r="M45" s="34"/>
      <c r="N45" s="35"/>
      <c r="O45" s="36"/>
    </row>
    <row r="46" spans="1:15" s="1" customFormat="1" ht="24.75" customHeight="1">
      <c r="A46" s="12"/>
      <c r="B46" s="13"/>
      <c r="C46" s="14"/>
      <c r="D46" s="14"/>
      <c r="E46" s="15"/>
      <c r="F46" s="12"/>
      <c r="G46" s="12"/>
      <c r="H46" s="12"/>
      <c r="I46" s="31"/>
      <c r="J46" s="32"/>
      <c r="K46" s="33"/>
      <c r="L46" s="32"/>
      <c r="M46" s="34"/>
      <c r="N46" s="35"/>
      <c r="O46" s="36"/>
    </row>
    <row r="47" spans="1:15" s="1" customFormat="1" ht="19.5" customHeight="1">
      <c r="A47" s="16" t="s">
        <v>105</v>
      </c>
      <c r="B47" s="10">
        <f>SUM(E47:E59)</f>
        <v>13</v>
      </c>
      <c r="C47" s="6" t="s">
        <v>84</v>
      </c>
      <c r="D47" s="6" t="s">
        <v>85</v>
      </c>
      <c r="E47" s="8">
        <v>1</v>
      </c>
      <c r="F47" s="9" t="s">
        <v>21</v>
      </c>
      <c r="G47" s="9" t="s">
        <v>22</v>
      </c>
      <c r="H47" s="6" t="s">
        <v>86</v>
      </c>
      <c r="I47" s="9" t="s">
        <v>87</v>
      </c>
      <c r="J47" s="9" t="s">
        <v>88</v>
      </c>
      <c r="K47" s="17">
        <v>0.5</v>
      </c>
      <c r="L47" s="9" t="s">
        <v>26</v>
      </c>
      <c r="M47" s="6" t="s">
        <v>27</v>
      </c>
      <c r="N47" s="30">
        <v>0.5</v>
      </c>
      <c r="O47" s="6" t="s">
        <v>42</v>
      </c>
    </row>
    <row r="48" spans="1:15" s="1" customFormat="1" ht="19.5" customHeight="1">
      <c r="A48" s="9"/>
      <c r="B48" s="10"/>
      <c r="C48" s="6" t="s">
        <v>89</v>
      </c>
      <c r="D48" s="6" t="s">
        <v>90</v>
      </c>
      <c r="E48" s="8">
        <v>1</v>
      </c>
      <c r="F48" s="9"/>
      <c r="G48" s="9"/>
      <c r="H48" s="8"/>
      <c r="I48" s="9"/>
      <c r="J48" s="9"/>
      <c r="K48" s="9"/>
      <c r="L48" s="9"/>
      <c r="M48" s="8"/>
      <c r="N48" s="30"/>
      <c r="O48" s="8"/>
    </row>
    <row r="49" spans="1:15" s="1" customFormat="1" ht="19.5" customHeight="1">
      <c r="A49" s="9"/>
      <c r="B49" s="10"/>
      <c r="C49" s="6" t="s">
        <v>91</v>
      </c>
      <c r="D49" s="6" t="s">
        <v>92</v>
      </c>
      <c r="E49" s="8">
        <v>1</v>
      </c>
      <c r="F49" s="9"/>
      <c r="G49" s="9"/>
      <c r="H49" s="8"/>
      <c r="I49" s="9"/>
      <c r="J49" s="9"/>
      <c r="K49" s="9"/>
      <c r="L49" s="9"/>
      <c r="M49" s="8"/>
      <c r="N49" s="30"/>
      <c r="O49" s="8"/>
    </row>
    <row r="50" spans="1:15" s="1" customFormat="1" ht="19.5" customHeight="1">
      <c r="A50" s="9"/>
      <c r="B50" s="10"/>
      <c r="C50" s="6" t="s">
        <v>93</v>
      </c>
      <c r="D50" s="6" t="s">
        <v>94</v>
      </c>
      <c r="E50" s="8">
        <v>1</v>
      </c>
      <c r="F50" s="9"/>
      <c r="G50" s="9"/>
      <c r="H50" s="8"/>
      <c r="I50" s="9"/>
      <c r="J50" s="9"/>
      <c r="K50" s="9"/>
      <c r="L50" s="9"/>
      <c r="M50" s="8"/>
      <c r="N50" s="30"/>
      <c r="O50" s="8"/>
    </row>
    <row r="51" spans="1:15" s="1" customFormat="1" ht="19.5" customHeight="1">
      <c r="A51" s="9"/>
      <c r="B51" s="10"/>
      <c r="C51" s="6" t="s">
        <v>95</v>
      </c>
      <c r="D51" s="6" t="s">
        <v>96</v>
      </c>
      <c r="E51" s="8">
        <v>1</v>
      </c>
      <c r="F51" s="9"/>
      <c r="G51" s="9"/>
      <c r="H51" s="8"/>
      <c r="I51" s="9"/>
      <c r="J51" s="9"/>
      <c r="K51" s="9"/>
      <c r="L51" s="9"/>
      <c r="M51" s="8"/>
      <c r="N51" s="30"/>
      <c r="O51" s="8"/>
    </row>
    <row r="52" spans="1:15" s="1" customFormat="1" ht="19.5" customHeight="1">
      <c r="A52" s="9"/>
      <c r="B52" s="10"/>
      <c r="C52" s="6" t="s">
        <v>97</v>
      </c>
      <c r="D52" s="6" t="s">
        <v>98</v>
      </c>
      <c r="E52" s="8">
        <v>1</v>
      </c>
      <c r="F52" s="9"/>
      <c r="G52" s="9"/>
      <c r="H52" s="8"/>
      <c r="I52" s="9"/>
      <c r="J52" s="9"/>
      <c r="K52" s="9"/>
      <c r="L52" s="9"/>
      <c r="M52" s="8"/>
      <c r="N52" s="30"/>
      <c r="O52" s="8"/>
    </row>
    <row r="53" spans="1:15" s="1" customFormat="1" ht="19.5" customHeight="1">
      <c r="A53" s="9"/>
      <c r="B53" s="10"/>
      <c r="C53" s="6" t="s">
        <v>99</v>
      </c>
      <c r="D53" s="6" t="s">
        <v>100</v>
      </c>
      <c r="E53" s="8">
        <v>1</v>
      </c>
      <c r="F53" s="9"/>
      <c r="G53" s="9"/>
      <c r="H53" s="8"/>
      <c r="I53" s="9"/>
      <c r="J53" s="9"/>
      <c r="K53" s="9"/>
      <c r="L53" s="9"/>
      <c r="M53" s="8"/>
      <c r="N53" s="30"/>
      <c r="O53" s="8"/>
    </row>
    <row r="54" spans="1:15" s="1" customFormat="1" ht="19.5" customHeight="1">
      <c r="A54" s="9"/>
      <c r="B54" s="10"/>
      <c r="C54" s="6" t="s">
        <v>101</v>
      </c>
      <c r="D54" s="6" t="s">
        <v>102</v>
      </c>
      <c r="E54" s="8">
        <v>1</v>
      </c>
      <c r="F54" s="9"/>
      <c r="G54" s="9"/>
      <c r="H54" s="8"/>
      <c r="I54" s="9"/>
      <c r="J54" s="9"/>
      <c r="K54" s="9"/>
      <c r="L54" s="9"/>
      <c r="M54" s="8"/>
      <c r="N54" s="30"/>
      <c r="O54" s="8"/>
    </row>
    <row r="55" spans="1:15" s="1" customFormat="1" ht="19.5" customHeight="1">
      <c r="A55" s="9"/>
      <c r="B55" s="10"/>
      <c r="C55" s="6" t="s">
        <v>103</v>
      </c>
      <c r="D55" s="6" t="s">
        <v>104</v>
      </c>
      <c r="E55" s="8">
        <v>1</v>
      </c>
      <c r="F55" s="9"/>
      <c r="G55" s="9"/>
      <c r="H55" s="8"/>
      <c r="I55" s="9"/>
      <c r="J55" s="9"/>
      <c r="K55" s="9"/>
      <c r="L55" s="9"/>
      <c r="M55" s="8"/>
      <c r="N55" s="30"/>
      <c r="O55" s="8"/>
    </row>
    <row r="56" spans="1:15" s="1" customFormat="1" ht="19.5" customHeight="1">
      <c r="A56" s="9"/>
      <c r="B56" s="10"/>
      <c r="C56" s="6" t="s">
        <v>106</v>
      </c>
      <c r="D56" s="6" t="s">
        <v>107</v>
      </c>
      <c r="E56" s="8">
        <v>1</v>
      </c>
      <c r="F56" s="9"/>
      <c r="G56" s="9"/>
      <c r="H56" s="8"/>
      <c r="I56" s="9"/>
      <c r="J56" s="9"/>
      <c r="K56" s="9"/>
      <c r="L56" s="9"/>
      <c r="M56" s="8"/>
      <c r="N56" s="30"/>
      <c r="O56" s="8"/>
    </row>
    <row r="57" spans="1:15" s="1" customFormat="1" ht="19.5" customHeight="1">
      <c r="A57" s="9"/>
      <c r="B57" s="10"/>
      <c r="C57" s="6" t="s">
        <v>108</v>
      </c>
      <c r="D57" s="6" t="s">
        <v>109</v>
      </c>
      <c r="E57" s="8">
        <v>1</v>
      </c>
      <c r="F57" s="9"/>
      <c r="G57" s="9"/>
      <c r="H57" s="8"/>
      <c r="I57" s="9"/>
      <c r="J57" s="9"/>
      <c r="K57" s="9"/>
      <c r="L57" s="9"/>
      <c r="M57" s="6" t="s">
        <v>110</v>
      </c>
      <c r="N57" s="30"/>
      <c r="O57" s="8"/>
    </row>
    <row r="58" spans="1:15" s="1" customFormat="1" ht="19.5" customHeight="1">
      <c r="A58" s="9"/>
      <c r="B58" s="10"/>
      <c r="C58" s="6" t="s">
        <v>111</v>
      </c>
      <c r="D58" s="6" t="s">
        <v>112</v>
      </c>
      <c r="E58" s="8">
        <v>1</v>
      </c>
      <c r="F58" s="9"/>
      <c r="G58" s="9"/>
      <c r="H58" s="8"/>
      <c r="I58" s="9"/>
      <c r="J58" s="9"/>
      <c r="K58" s="9"/>
      <c r="L58" s="9"/>
      <c r="M58" s="8"/>
      <c r="N58" s="30"/>
      <c r="O58" s="8"/>
    </row>
    <row r="59" spans="1:15" s="1" customFormat="1" ht="19.5" customHeight="1">
      <c r="A59" s="9"/>
      <c r="B59" s="10"/>
      <c r="C59" s="6" t="s">
        <v>113</v>
      </c>
      <c r="D59" s="6" t="s">
        <v>114</v>
      </c>
      <c r="E59" s="8">
        <v>1</v>
      </c>
      <c r="F59" s="9"/>
      <c r="G59" s="9"/>
      <c r="H59" s="8"/>
      <c r="I59" s="9"/>
      <c r="J59" s="9"/>
      <c r="K59" s="9"/>
      <c r="L59" s="9"/>
      <c r="M59" s="8"/>
      <c r="N59" s="30"/>
      <c r="O59" s="8"/>
    </row>
    <row r="60" spans="1:15" ht="19.5" customHeight="1">
      <c r="A60" s="9" t="s">
        <v>115</v>
      </c>
      <c r="B60" s="8">
        <f>SUM(E60:E63)</f>
        <v>7</v>
      </c>
      <c r="C60" s="6" t="s">
        <v>116</v>
      </c>
      <c r="D60" s="6" t="s">
        <v>117</v>
      </c>
      <c r="E60" s="8">
        <v>2</v>
      </c>
      <c r="F60" s="6" t="s">
        <v>21</v>
      </c>
      <c r="G60" s="17" t="s">
        <v>118</v>
      </c>
      <c r="H60" s="17" t="s">
        <v>86</v>
      </c>
      <c r="I60" s="17" t="s">
        <v>119</v>
      </c>
      <c r="J60" s="37" t="s">
        <v>120</v>
      </c>
      <c r="K60" s="38">
        <v>0.5</v>
      </c>
      <c r="L60" s="9" t="s">
        <v>26</v>
      </c>
      <c r="M60" s="17" t="s">
        <v>27</v>
      </c>
      <c r="N60" s="17">
        <v>0.5</v>
      </c>
      <c r="O60" s="38"/>
    </row>
    <row r="61" spans="1:15" ht="19.5" customHeight="1">
      <c r="A61" s="10"/>
      <c r="B61" s="8"/>
      <c r="C61" s="6" t="s">
        <v>121</v>
      </c>
      <c r="D61" s="6" t="s">
        <v>122</v>
      </c>
      <c r="E61" s="8">
        <v>2</v>
      </c>
      <c r="F61" s="8"/>
      <c r="G61" s="17"/>
      <c r="H61" s="17"/>
      <c r="I61" s="17"/>
      <c r="J61" s="39"/>
      <c r="K61" s="39"/>
      <c r="L61" s="9"/>
      <c r="M61" s="17"/>
      <c r="N61" s="17"/>
      <c r="O61" s="40"/>
    </row>
    <row r="62" spans="1:15" ht="19.5" customHeight="1">
      <c r="A62" s="10"/>
      <c r="B62" s="8"/>
      <c r="C62" s="6" t="s">
        <v>123</v>
      </c>
      <c r="D62" s="6" t="s">
        <v>124</v>
      </c>
      <c r="E62" s="8">
        <v>2</v>
      </c>
      <c r="F62" s="8"/>
      <c r="G62" s="17"/>
      <c r="H62" s="17"/>
      <c r="I62" s="17"/>
      <c r="J62" s="39"/>
      <c r="K62" s="39"/>
      <c r="L62" s="9"/>
      <c r="M62" s="17"/>
      <c r="N62" s="17"/>
      <c r="O62" s="40"/>
    </row>
    <row r="63" spans="1:15" ht="19.5" customHeight="1">
      <c r="A63" s="10"/>
      <c r="B63" s="8"/>
      <c r="C63" s="6" t="s">
        <v>125</v>
      </c>
      <c r="D63" s="6" t="s">
        <v>126</v>
      </c>
      <c r="E63" s="8">
        <v>1</v>
      </c>
      <c r="F63" s="8"/>
      <c r="G63" s="17"/>
      <c r="H63" s="17"/>
      <c r="I63" s="17"/>
      <c r="J63" s="39"/>
      <c r="K63" s="39"/>
      <c r="L63" s="9"/>
      <c r="M63" s="17"/>
      <c r="N63" s="17"/>
      <c r="O63" s="41"/>
    </row>
    <row r="64" spans="1:15" s="2" customFormat="1" ht="19.5" customHeight="1">
      <c r="A64" s="9" t="s">
        <v>127</v>
      </c>
      <c r="B64" s="8">
        <f>SUM(E64:E67)</f>
        <v>7</v>
      </c>
      <c r="C64" s="6" t="s">
        <v>116</v>
      </c>
      <c r="D64" s="6" t="s">
        <v>117</v>
      </c>
      <c r="E64" s="8">
        <v>2</v>
      </c>
      <c r="F64" s="6" t="s">
        <v>21</v>
      </c>
      <c r="G64" s="17" t="s">
        <v>128</v>
      </c>
      <c r="H64" s="17" t="s">
        <v>129</v>
      </c>
      <c r="I64" s="17" t="s">
        <v>119</v>
      </c>
      <c r="J64" s="39"/>
      <c r="K64" s="39"/>
      <c r="L64" s="9"/>
      <c r="M64" s="17" t="s">
        <v>27</v>
      </c>
      <c r="N64" s="17"/>
      <c r="O64" s="42" t="s">
        <v>42</v>
      </c>
    </row>
    <row r="65" spans="1:15" s="2" customFormat="1" ht="19.5" customHeight="1">
      <c r="A65" s="10"/>
      <c r="B65" s="8"/>
      <c r="C65" s="6" t="s">
        <v>121</v>
      </c>
      <c r="D65" s="6" t="s">
        <v>122</v>
      </c>
      <c r="E65" s="8">
        <v>2</v>
      </c>
      <c r="F65" s="8"/>
      <c r="G65" s="17"/>
      <c r="H65" s="17"/>
      <c r="I65" s="17"/>
      <c r="J65" s="39"/>
      <c r="K65" s="39"/>
      <c r="L65" s="9"/>
      <c r="M65" s="17"/>
      <c r="N65" s="17"/>
      <c r="O65" s="47"/>
    </row>
    <row r="66" spans="1:15" s="2" customFormat="1" ht="19.5" customHeight="1">
      <c r="A66" s="10"/>
      <c r="B66" s="8"/>
      <c r="C66" s="6" t="s">
        <v>123</v>
      </c>
      <c r="D66" s="6" t="s">
        <v>124</v>
      </c>
      <c r="E66" s="8">
        <v>2</v>
      </c>
      <c r="F66" s="8"/>
      <c r="G66" s="17"/>
      <c r="H66" s="17"/>
      <c r="I66" s="17"/>
      <c r="J66" s="39"/>
      <c r="K66" s="39"/>
      <c r="L66" s="9"/>
      <c r="M66" s="17"/>
      <c r="N66" s="17"/>
      <c r="O66" s="47"/>
    </row>
    <row r="67" spans="1:15" s="2" customFormat="1" ht="19.5" customHeight="1">
      <c r="A67" s="10"/>
      <c r="B67" s="8"/>
      <c r="C67" s="6" t="s">
        <v>125</v>
      </c>
      <c r="D67" s="6" t="s">
        <v>126</v>
      </c>
      <c r="E67" s="8">
        <v>1</v>
      </c>
      <c r="F67" s="8"/>
      <c r="G67" s="17"/>
      <c r="H67" s="17"/>
      <c r="I67" s="17"/>
      <c r="J67" s="43"/>
      <c r="K67" s="43"/>
      <c r="L67" s="9"/>
      <c r="M67" s="17"/>
      <c r="N67" s="17"/>
      <c r="O67" s="48"/>
    </row>
    <row r="68" spans="1:15" s="2" customFormat="1" ht="18" customHeight="1">
      <c r="A68" s="9" t="s">
        <v>130</v>
      </c>
      <c r="B68" s="8">
        <f>SUM(E68:E75)</f>
        <v>15</v>
      </c>
      <c r="C68" s="6" t="s">
        <v>84</v>
      </c>
      <c r="D68" s="6" t="s">
        <v>131</v>
      </c>
      <c r="E68" s="8">
        <v>2</v>
      </c>
      <c r="F68" s="6" t="s">
        <v>21</v>
      </c>
      <c r="G68" s="6" t="s">
        <v>132</v>
      </c>
      <c r="H68" s="6" t="s">
        <v>133</v>
      </c>
      <c r="I68" s="6" t="s">
        <v>87</v>
      </c>
      <c r="J68" s="6" t="s">
        <v>88</v>
      </c>
      <c r="K68" s="49">
        <v>0.5</v>
      </c>
      <c r="L68" s="9" t="s">
        <v>26</v>
      </c>
      <c r="M68" s="6" t="s">
        <v>27</v>
      </c>
      <c r="N68" s="49">
        <v>0.5</v>
      </c>
      <c r="O68" s="8" t="s">
        <v>42</v>
      </c>
    </row>
    <row r="69" spans="1:15" s="2" customFormat="1" ht="18" customHeight="1">
      <c r="A69" s="10"/>
      <c r="B69" s="8"/>
      <c r="C69" s="6" t="s">
        <v>89</v>
      </c>
      <c r="D69" s="6" t="s">
        <v>134</v>
      </c>
      <c r="E69" s="8">
        <v>2</v>
      </c>
      <c r="F69" s="8"/>
      <c r="G69" s="8"/>
      <c r="H69" s="8"/>
      <c r="I69" s="8"/>
      <c r="J69" s="8"/>
      <c r="K69" s="49"/>
      <c r="L69" s="9"/>
      <c r="M69" s="8"/>
      <c r="N69" s="49"/>
      <c r="O69" s="8"/>
    </row>
    <row r="70" spans="1:15" s="2" customFormat="1" ht="18" customHeight="1">
      <c r="A70" s="10"/>
      <c r="B70" s="8"/>
      <c r="C70" s="6" t="s">
        <v>91</v>
      </c>
      <c r="D70" s="6" t="s">
        <v>135</v>
      </c>
      <c r="E70" s="8">
        <v>2</v>
      </c>
      <c r="F70" s="8"/>
      <c r="G70" s="8"/>
      <c r="H70" s="8"/>
      <c r="I70" s="8"/>
      <c r="J70" s="8"/>
      <c r="K70" s="49"/>
      <c r="L70" s="9"/>
      <c r="M70" s="8"/>
      <c r="N70" s="49"/>
      <c r="O70" s="8"/>
    </row>
    <row r="71" spans="1:15" s="2" customFormat="1" ht="18" customHeight="1">
      <c r="A71" s="10"/>
      <c r="B71" s="8"/>
      <c r="C71" s="6" t="s">
        <v>95</v>
      </c>
      <c r="D71" s="6" t="s">
        <v>136</v>
      </c>
      <c r="E71" s="8">
        <v>2</v>
      </c>
      <c r="F71" s="8"/>
      <c r="G71" s="8"/>
      <c r="H71" s="8"/>
      <c r="I71" s="8"/>
      <c r="J71" s="8"/>
      <c r="K71" s="49"/>
      <c r="L71" s="9"/>
      <c r="M71" s="8"/>
      <c r="N71" s="49"/>
      <c r="O71" s="8"/>
    </row>
    <row r="72" spans="1:15" s="2" customFormat="1" ht="18" customHeight="1">
      <c r="A72" s="10"/>
      <c r="B72" s="8"/>
      <c r="C72" s="6" t="s">
        <v>97</v>
      </c>
      <c r="D72" s="6" t="s">
        <v>137</v>
      </c>
      <c r="E72" s="8">
        <v>2</v>
      </c>
      <c r="F72" s="8"/>
      <c r="G72" s="8"/>
      <c r="H72" s="8"/>
      <c r="I72" s="8"/>
      <c r="J72" s="8"/>
      <c r="K72" s="49"/>
      <c r="L72" s="9"/>
      <c r="M72" s="8"/>
      <c r="N72" s="49"/>
      <c r="O72" s="8"/>
    </row>
    <row r="73" spans="1:15" s="2" customFormat="1" ht="18" customHeight="1">
      <c r="A73" s="10"/>
      <c r="B73" s="8"/>
      <c r="C73" s="6" t="s">
        <v>99</v>
      </c>
      <c r="D73" s="6" t="s">
        <v>138</v>
      </c>
      <c r="E73" s="8">
        <v>2</v>
      </c>
      <c r="F73" s="8"/>
      <c r="G73" s="8"/>
      <c r="H73" s="8"/>
      <c r="I73" s="8"/>
      <c r="J73" s="8"/>
      <c r="K73" s="49"/>
      <c r="L73" s="9"/>
      <c r="M73" s="8"/>
      <c r="N73" s="49"/>
      <c r="O73" s="8"/>
    </row>
    <row r="74" spans="1:15" s="2" customFormat="1" ht="18" customHeight="1">
      <c r="A74" s="10"/>
      <c r="B74" s="8"/>
      <c r="C74" s="6" t="s">
        <v>101</v>
      </c>
      <c r="D74" s="6" t="s">
        <v>139</v>
      </c>
      <c r="E74" s="8">
        <v>2</v>
      </c>
      <c r="F74" s="8"/>
      <c r="G74" s="8"/>
      <c r="H74" s="8"/>
      <c r="I74" s="8"/>
      <c r="J74" s="8"/>
      <c r="K74" s="49"/>
      <c r="L74" s="9"/>
      <c r="M74" s="8"/>
      <c r="N74" s="49"/>
      <c r="O74" s="8"/>
    </row>
    <row r="75" spans="1:15" s="2" customFormat="1" ht="18" customHeight="1">
      <c r="A75" s="10"/>
      <c r="B75" s="8"/>
      <c r="C75" s="6" t="s">
        <v>103</v>
      </c>
      <c r="D75" s="6" t="s">
        <v>140</v>
      </c>
      <c r="E75" s="8">
        <v>1</v>
      </c>
      <c r="F75" s="8"/>
      <c r="G75" s="8"/>
      <c r="H75" s="8"/>
      <c r="I75" s="8"/>
      <c r="J75" s="8"/>
      <c r="K75" s="49"/>
      <c r="L75" s="9"/>
      <c r="M75" s="8"/>
      <c r="N75" s="49"/>
      <c r="O75" s="8"/>
    </row>
    <row r="76" spans="1:15" ht="24" customHeight="1">
      <c r="A76" s="37" t="s">
        <v>141</v>
      </c>
      <c r="B76" s="8">
        <f>SUM(E76:E78)</f>
        <v>9</v>
      </c>
      <c r="C76" s="6" t="s">
        <v>116</v>
      </c>
      <c r="D76" s="6" t="s">
        <v>142</v>
      </c>
      <c r="E76" s="8">
        <v>3</v>
      </c>
      <c r="F76" s="6" t="s">
        <v>21</v>
      </c>
      <c r="G76" s="6" t="s">
        <v>118</v>
      </c>
      <c r="H76" s="6" t="s">
        <v>86</v>
      </c>
      <c r="I76" s="6" t="s">
        <v>119</v>
      </c>
      <c r="J76" s="21" t="s">
        <v>120</v>
      </c>
      <c r="K76" s="49">
        <v>0.5</v>
      </c>
      <c r="L76" s="6" t="s">
        <v>26</v>
      </c>
      <c r="M76" s="6" t="s">
        <v>27</v>
      </c>
      <c r="N76" s="49">
        <v>0.5</v>
      </c>
      <c r="O76" s="24" t="s">
        <v>42</v>
      </c>
    </row>
    <row r="77" spans="1:15" ht="24" customHeight="1">
      <c r="A77" s="39"/>
      <c r="B77" s="8"/>
      <c r="C77" s="6" t="s">
        <v>121</v>
      </c>
      <c r="D77" s="6" t="s">
        <v>143</v>
      </c>
      <c r="E77" s="8">
        <v>3</v>
      </c>
      <c r="F77" s="8"/>
      <c r="G77" s="8"/>
      <c r="H77" s="8"/>
      <c r="I77" s="8"/>
      <c r="J77" s="21"/>
      <c r="K77" s="49"/>
      <c r="L77" s="8"/>
      <c r="M77" s="8"/>
      <c r="N77" s="49"/>
      <c r="O77" s="25"/>
    </row>
    <row r="78" spans="1:15" ht="24" customHeight="1">
      <c r="A78" s="43"/>
      <c r="B78" s="8"/>
      <c r="C78" s="6" t="s">
        <v>123</v>
      </c>
      <c r="D78" s="6" t="s">
        <v>144</v>
      </c>
      <c r="E78" s="8">
        <v>3</v>
      </c>
      <c r="F78" s="8"/>
      <c r="G78" s="8"/>
      <c r="H78" s="8"/>
      <c r="I78" s="8"/>
      <c r="J78" s="21"/>
      <c r="K78" s="49"/>
      <c r="L78" s="8"/>
      <c r="M78" s="8"/>
      <c r="N78" s="49"/>
      <c r="O78" s="25"/>
    </row>
    <row r="79" spans="1:15" ht="39" customHeight="1">
      <c r="A79" s="9" t="s">
        <v>145</v>
      </c>
      <c r="B79" s="8">
        <f>SUM(E79:E80)</f>
        <v>26</v>
      </c>
      <c r="C79" s="24" t="s">
        <v>146</v>
      </c>
      <c r="D79" s="6" t="s">
        <v>147</v>
      </c>
      <c r="E79" s="8">
        <v>13</v>
      </c>
      <c r="F79" s="44" t="s">
        <v>148</v>
      </c>
      <c r="G79" s="6" t="s">
        <v>149</v>
      </c>
      <c r="H79" s="6" t="s">
        <v>24</v>
      </c>
      <c r="I79" s="6" t="s">
        <v>119</v>
      </c>
      <c r="J79" s="6" t="s">
        <v>150</v>
      </c>
      <c r="K79" s="49">
        <v>0.5</v>
      </c>
      <c r="L79" s="6" t="s">
        <v>26</v>
      </c>
      <c r="M79" s="6" t="s">
        <v>27</v>
      </c>
      <c r="N79" s="49">
        <v>0.5</v>
      </c>
      <c r="O79" s="37" t="s">
        <v>151</v>
      </c>
    </row>
    <row r="80" spans="1:15" ht="39" customHeight="1">
      <c r="A80" s="9"/>
      <c r="B80" s="8"/>
      <c r="C80" s="24" t="s">
        <v>152</v>
      </c>
      <c r="D80" s="6" t="s">
        <v>153</v>
      </c>
      <c r="E80" s="8">
        <v>13</v>
      </c>
      <c r="F80" s="44"/>
      <c r="G80" s="6"/>
      <c r="H80" s="6"/>
      <c r="I80" s="6"/>
      <c r="J80" s="6"/>
      <c r="K80" s="49"/>
      <c r="L80" s="6"/>
      <c r="M80" s="6"/>
      <c r="N80" s="49"/>
      <c r="O80" s="43"/>
    </row>
    <row r="81" spans="1:15" ht="36" customHeight="1">
      <c r="A81" s="45" t="s">
        <v>154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ht="36" customHeight="1"/>
  </sheetData>
  <sheetProtection/>
  <autoFilter ref="A4:Q81"/>
  <mergeCells count="156">
    <mergeCell ref="A1:C1"/>
    <mergeCell ref="A2:O2"/>
    <mergeCell ref="F3:I3"/>
    <mergeCell ref="J3:K3"/>
    <mergeCell ref="L3:N3"/>
    <mergeCell ref="A81:O81"/>
    <mergeCell ref="A3:A4"/>
    <mergeCell ref="A5:A7"/>
    <mergeCell ref="A8:A9"/>
    <mergeCell ref="A11:A12"/>
    <mergeCell ref="A13:A15"/>
    <mergeCell ref="A16:A24"/>
    <mergeCell ref="A25:A33"/>
    <mergeCell ref="A36:A44"/>
    <mergeCell ref="A47:A59"/>
    <mergeCell ref="A60:A63"/>
    <mergeCell ref="A64:A67"/>
    <mergeCell ref="A68:A75"/>
    <mergeCell ref="A76:A78"/>
    <mergeCell ref="A79:A80"/>
    <mergeCell ref="B3:B4"/>
    <mergeCell ref="B5:B7"/>
    <mergeCell ref="B8:B9"/>
    <mergeCell ref="B11:B12"/>
    <mergeCell ref="B13:B15"/>
    <mergeCell ref="B16:B24"/>
    <mergeCell ref="B25:B33"/>
    <mergeCell ref="B36:B44"/>
    <mergeCell ref="B47:B59"/>
    <mergeCell ref="B60:B63"/>
    <mergeCell ref="B64:B67"/>
    <mergeCell ref="B68:B75"/>
    <mergeCell ref="B76:B78"/>
    <mergeCell ref="B79:B80"/>
    <mergeCell ref="C3:C4"/>
    <mergeCell ref="D3:D4"/>
    <mergeCell ref="E3:E4"/>
    <mergeCell ref="F5:F7"/>
    <mergeCell ref="F8:F9"/>
    <mergeCell ref="F11:F12"/>
    <mergeCell ref="F13:F15"/>
    <mergeCell ref="F16:F24"/>
    <mergeCell ref="F25:F33"/>
    <mergeCell ref="F36:F44"/>
    <mergeCell ref="F47:F59"/>
    <mergeCell ref="F60:F63"/>
    <mergeCell ref="F64:F67"/>
    <mergeCell ref="F68:F75"/>
    <mergeCell ref="F76:F78"/>
    <mergeCell ref="F79:F80"/>
    <mergeCell ref="G5:G7"/>
    <mergeCell ref="G8:G10"/>
    <mergeCell ref="G11:G15"/>
    <mergeCell ref="G16:G24"/>
    <mergeCell ref="G25:G33"/>
    <mergeCell ref="G34:G35"/>
    <mergeCell ref="G36:G44"/>
    <mergeCell ref="G47:G59"/>
    <mergeCell ref="G60:G67"/>
    <mergeCell ref="G68:G75"/>
    <mergeCell ref="G76:G78"/>
    <mergeCell ref="G79:G80"/>
    <mergeCell ref="H5:H7"/>
    <mergeCell ref="H34:H35"/>
    <mergeCell ref="H36:H44"/>
    <mergeCell ref="H47:H59"/>
    <mergeCell ref="H60:H67"/>
    <mergeCell ref="H68:H75"/>
    <mergeCell ref="H76:H78"/>
    <mergeCell ref="H79:H80"/>
    <mergeCell ref="I5:I7"/>
    <mergeCell ref="I8:I10"/>
    <mergeCell ref="I11:I15"/>
    <mergeCell ref="I16:I24"/>
    <mergeCell ref="I25:I33"/>
    <mergeCell ref="I34:I35"/>
    <mergeCell ref="I36:I44"/>
    <mergeCell ref="I47:I59"/>
    <mergeCell ref="I60:I67"/>
    <mergeCell ref="I68:I75"/>
    <mergeCell ref="I76:I78"/>
    <mergeCell ref="I79:I80"/>
    <mergeCell ref="J5:J7"/>
    <mergeCell ref="J8:J10"/>
    <mergeCell ref="J11:J15"/>
    <mergeCell ref="J16:J24"/>
    <mergeCell ref="J25:J33"/>
    <mergeCell ref="J36:J44"/>
    <mergeCell ref="J47:J59"/>
    <mergeCell ref="J60:J67"/>
    <mergeCell ref="J68:J75"/>
    <mergeCell ref="J76:J78"/>
    <mergeCell ref="J79:J80"/>
    <mergeCell ref="K5:K7"/>
    <mergeCell ref="K8:K10"/>
    <mergeCell ref="K11:K15"/>
    <mergeCell ref="K16:K24"/>
    <mergeCell ref="K25:K33"/>
    <mergeCell ref="K36:K44"/>
    <mergeCell ref="K47:K59"/>
    <mergeCell ref="K60:K67"/>
    <mergeCell ref="K68:K75"/>
    <mergeCell ref="K76:K78"/>
    <mergeCell ref="K79:K80"/>
    <mergeCell ref="L5:L7"/>
    <mergeCell ref="L8:L10"/>
    <mergeCell ref="L11:L15"/>
    <mergeCell ref="L16:L24"/>
    <mergeCell ref="L25:L33"/>
    <mergeCell ref="L34:L35"/>
    <mergeCell ref="L36:L44"/>
    <mergeCell ref="L47:L59"/>
    <mergeCell ref="L60:L67"/>
    <mergeCell ref="L68:L75"/>
    <mergeCell ref="L76:L78"/>
    <mergeCell ref="L79:L80"/>
    <mergeCell ref="M5:M7"/>
    <mergeCell ref="M8:M10"/>
    <mergeCell ref="M11:M15"/>
    <mergeCell ref="M16:M24"/>
    <mergeCell ref="M25:M33"/>
    <mergeCell ref="M34:M35"/>
    <mergeCell ref="M36:M44"/>
    <mergeCell ref="M47:M56"/>
    <mergeCell ref="M57:M59"/>
    <mergeCell ref="M60:M67"/>
    <mergeCell ref="M68:M75"/>
    <mergeCell ref="M76:M78"/>
    <mergeCell ref="M79:M80"/>
    <mergeCell ref="N5:N7"/>
    <mergeCell ref="N8:N10"/>
    <mergeCell ref="N11:N15"/>
    <mergeCell ref="N16:N24"/>
    <mergeCell ref="N25:N33"/>
    <mergeCell ref="N34:N35"/>
    <mergeCell ref="N36:N44"/>
    <mergeCell ref="N47:N59"/>
    <mergeCell ref="N60:N67"/>
    <mergeCell ref="N68:N75"/>
    <mergeCell ref="N76:N78"/>
    <mergeCell ref="N79:N80"/>
    <mergeCell ref="O3:O4"/>
    <mergeCell ref="O5:O7"/>
    <mergeCell ref="O8:O9"/>
    <mergeCell ref="O11:O12"/>
    <mergeCell ref="O13:O15"/>
    <mergeCell ref="O16:O24"/>
    <mergeCell ref="O25:O33"/>
    <mergeCell ref="O36:O44"/>
    <mergeCell ref="O47:O59"/>
    <mergeCell ref="O60:O63"/>
    <mergeCell ref="O64:O67"/>
    <mergeCell ref="O68:O75"/>
    <mergeCell ref="O76:O78"/>
    <mergeCell ref="O79:O80"/>
    <mergeCell ref="J34:K35"/>
  </mergeCells>
  <printOptions/>
  <pageMargins left="0.7083333333333334" right="0.2791666666666667" top="0.5902777777777778" bottom="0.5118055555555555" header="0.38958333333333334" footer="0.2791666666666667"/>
  <pageSetup firstPageNumber="1" useFirstPageNumber="1" fitToHeight="0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Administrator</cp:lastModifiedBy>
  <dcterms:created xsi:type="dcterms:W3CDTF">2015-05-14T00:43:10Z</dcterms:created>
  <dcterms:modified xsi:type="dcterms:W3CDTF">2021-06-11T02:31:16Z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7F899935E109441090A8BB3CE94E8C9D</vt:lpwstr>
  </property>
</Properties>
</file>