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468" windowHeight="9420"/>
  </bookViews>
  <sheets>
    <sheet name="附1 " sheetId="9" r:id="rId1"/>
  </sheets>
  <definedNames>
    <definedName name="_xlnm.Print_Titles" localSheetId="0">'附1 '!$4:$5</definedName>
  </definedNames>
  <calcPr calcId="144525"/>
</workbook>
</file>

<file path=xl/sharedStrings.xml><?xml version="1.0" encoding="utf-8"?>
<sst xmlns="http://schemas.openxmlformats.org/spreadsheetml/2006/main" count="59" uniqueCount="58">
  <si>
    <t>附件1</t>
  </si>
  <si>
    <t>双清区2021年招聘教师岗位职数表</t>
  </si>
  <si>
    <t xml:space="preserve">              学科</t>
  </si>
  <si>
    <t>语文</t>
  </si>
  <si>
    <t>数学</t>
  </si>
  <si>
    <t>英语</t>
  </si>
  <si>
    <t>物理</t>
  </si>
  <si>
    <t>化学</t>
  </si>
  <si>
    <t>政治</t>
  </si>
  <si>
    <t>音乐</t>
  </si>
  <si>
    <t>体育</t>
  </si>
  <si>
    <t>美术</t>
  </si>
  <si>
    <t>科学</t>
  </si>
  <si>
    <t>信息技术</t>
  </si>
  <si>
    <t>合计</t>
  </si>
  <si>
    <t>单位</t>
  </si>
  <si>
    <t>中学</t>
  </si>
  <si>
    <t>昭陵中学</t>
  </si>
  <si>
    <r>
      <rPr>
        <sz val="12"/>
        <color theme="1"/>
        <rFont val="仿宋_GB2312"/>
        <charset val="134"/>
      </rPr>
      <t>姚</t>
    </r>
    <r>
      <rPr>
        <sz val="12"/>
        <color theme="1"/>
        <rFont val="宋体"/>
        <charset val="134"/>
      </rPr>
      <t>喆</t>
    </r>
    <r>
      <rPr>
        <sz val="12"/>
        <color theme="1"/>
        <rFont val="仿宋_GB2312"/>
        <charset val="134"/>
      </rPr>
      <t>中学</t>
    </r>
  </si>
  <si>
    <t>高崇山中学</t>
  </si>
  <si>
    <t>春云学校（中学）</t>
  </si>
  <si>
    <t>明德学校（中学）</t>
  </si>
  <si>
    <t>中学合计</t>
  </si>
  <si>
    <t>小学</t>
  </si>
  <si>
    <r>
      <rPr>
        <sz val="12"/>
        <color theme="1"/>
        <rFont val="仿宋_GB2312"/>
        <charset val="134"/>
      </rPr>
      <t>A类</t>
    </r>
    <r>
      <rPr>
        <sz val="12"/>
        <color theme="1"/>
        <rFont val="仿宋_GB2312"/>
        <charset val="134"/>
      </rPr>
      <t>48</t>
    </r>
    <r>
      <rPr>
        <sz val="12"/>
        <color theme="1"/>
        <rFont val="仿宋_GB2312"/>
        <charset val="134"/>
      </rPr>
      <t>人</t>
    </r>
  </si>
  <si>
    <t>东塔小学</t>
  </si>
  <si>
    <t>前进小学</t>
  </si>
  <si>
    <t>铁砂岭小学</t>
  </si>
  <si>
    <t>洛阳洞小学</t>
  </si>
  <si>
    <t>龙须塘小学</t>
  </si>
  <si>
    <t>双清一小</t>
  </si>
  <si>
    <t>志成小学</t>
  </si>
  <si>
    <t>华竹小学</t>
  </si>
  <si>
    <t>A类小计</t>
  </si>
  <si>
    <r>
      <rPr>
        <sz val="12"/>
        <color theme="1"/>
        <rFont val="仿宋_GB2312"/>
        <charset val="134"/>
      </rPr>
      <t>B类</t>
    </r>
    <r>
      <rPr>
        <sz val="12"/>
        <color theme="1"/>
        <rFont val="仿宋_GB2312"/>
        <charset val="134"/>
      </rPr>
      <t>30</t>
    </r>
    <r>
      <rPr>
        <sz val="12"/>
        <color theme="1"/>
        <rFont val="仿宋_GB2312"/>
        <charset val="134"/>
      </rPr>
      <t>人</t>
    </r>
  </si>
  <si>
    <t>佘湖小学</t>
  </si>
  <si>
    <t>石桥小学</t>
  </si>
  <si>
    <t>火车小学</t>
  </si>
  <si>
    <t>红旗小学</t>
  </si>
  <si>
    <t>江湖小学</t>
  </si>
  <si>
    <t>五里牌小学</t>
  </si>
  <si>
    <t>明德学校</t>
  </si>
  <si>
    <t>博文小学</t>
  </si>
  <si>
    <t>大水小学</t>
  </si>
  <si>
    <t>白马田小学</t>
  </si>
  <si>
    <t>B类小计</t>
  </si>
  <si>
    <t>c类7人</t>
  </si>
  <si>
    <t>新中小学</t>
  </si>
  <si>
    <t>三群小学</t>
  </si>
  <si>
    <t>江口小学</t>
  </si>
  <si>
    <t>芹菜小学</t>
  </si>
  <si>
    <t>新渡小学</t>
  </si>
  <si>
    <t>洋溪小学</t>
  </si>
  <si>
    <t>C类小计</t>
  </si>
  <si>
    <t>小学总合计</t>
  </si>
  <si>
    <t>幼儿园</t>
  </si>
  <si>
    <t>幼儿教师及管理人员</t>
  </si>
  <si>
    <t>幼儿教师13人，教学管理人员2人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</si>
</sst>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22"/>
      <color theme="1"/>
      <name val="黑体"/>
      <charset val="134"/>
    </font>
    <font>
      <sz val="9"/>
      <color theme="1"/>
      <name val="黑体"/>
      <charset val="134"/>
    </font>
    <font>
      <sz val="12"/>
      <color theme="1"/>
      <name val="仿宋_GB2312"/>
      <charset val="134"/>
    </font>
    <font>
      <sz val="10.5"/>
      <color theme="1"/>
      <name val="Times New Roman"/>
      <charset val="134"/>
    </font>
    <font>
      <sz val="12"/>
      <color theme="1"/>
      <name val="仿宋_GB2312"/>
      <charset val="134"/>
    </font>
    <font>
      <sz val="10.5"/>
      <color theme="1"/>
      <name val="宋体"/>
      <charset val="134"/>
    </font>
    <font>
      <sz val="16"/>
      <color theme="1"/>
      <name val="仿宋_GB2312"/>
      <charset val="134"/>
    </font>
    <font>
      <sz val="12"/>
      <color theme="1"/>
      <name val="Times New Roman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9" borderId="1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9" fillId="0" borderId="18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24" fillId="21" borderId="19" applyNumberFormat="0" applyAlignment="0" applyProtection="0">
      <alignment vertical="center"/>
    </xf>
    <xf numFmtId="0" fontId="25" fillId="21" borderId="13" applyNumberFormat="0" applyAlignment="0" applyProtection="0">
      <alignment vertical="center"/>
    </xf>
    <xf numFmtId="0" fontId="26" fillId="25" borderId="20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7" fillId="0" borderId="0" xfId="0" applyFont="1" applyAlignment="1">
      <alignment horizontal="justify" vertical="center"/>
    </xf>
    <xf numFmtId="0" fontId="3" fillId="0" borderId="1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3</xdr:row>
      <xdr:rowOff>0</xdr:rowOff>
    </xdr:from>
    <xdr:to>
      <xdr:col>2</xdr:col>
      <xdr:colOff>904875</xdr:colOff>
      <xdr:row>4</xdr:row>
      <xdr:rowOff>409575</xdr:rowOff>
    </xdr:to>
    <xdr:cxnSp>
      <xdr:nvCxnSpPr>
        <xdr:cNvPr id="2" name="直接连接符 1"/>
        <xdr:cNvCxnSpPr/>
      </xdr:nvCxnSpPr>
      <xdr:spPr>
        <a:xfrm>
          <a:off x="0" y="723900"/>
          <a:ext cx="1757680" cy="59055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2"/>
  <sheetViews>
    <sheetView tabSelected="1" workbookViewId="0">
      <selection activeCell="A2" sqref="A2:O2"/>
    </sheetView>
  </sheetViews>
  <sheetFormatPr defaultColWidth="9" defaultRowHeight="14.4"/>
  <cols>
    <col min="1" max="1" width="6.87962962962963" customWidth="1"/>
    <col min="2" max="2" width="7.5" customWidth="1"/>
    <col min="3" max="3" width="11.25" customWidth="1"/>
    <col min="4" max="5" width="5.37962962962963" customWidth="1"/>
    <col min="6" max="6" width="5.5" customWidth="1"/>
    <col min="7" max="8" width="5" customWidth="1"/>
    <col min="9" max="9" width="4.87962962962963" customWidth="1"/>
    <col min="10" max="11" width="5.25" customWidth="1"/>
    <col min="12" max="12" width="5.12962962962963" customWidth="1"/>
    <col min="13" max="13" width="4.87962962962963" customWidth="1"/>
    <col min="14" max="14" width="4.62962962962963" customWidth="1"/>
    <col min="15" max="15" width="5.62962962962963" customWidth="1"/>
  </cols>
  <sheetData>
    <row r="1" spans="1:1">
      <c r="A1" t="s">
        <v>0</v>
      </c>
    </row>
    <row r="2" ht="28.2" spans="1: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spans="1:1">
      <c r="A3" s="2"/>
    </row>
    <row r="4" ht="14.25" customHeight="1" spans="1:15">
      <c r="A4" s="3" t="s">
        <v>2</v>
      </c>
      <c r="B4" s="4"/>
      <c r="C4" s="5"/>
      <c r="D4" s="6" t="s">
        <v>3</v>
      </c>
      <c r="E4" s="6" t="s">
        <v>4</v>
      </c>
      <c r="F4" s="6" t="s">
        <v>5</v>
      </c>
      <c r="G4" s="6" t="s">
        <v>6</v>
      </c>
      <c r="H4" s="6" t="s">
        <v>7</v>
      </c>
      <c r="I4" s="13" t="s">
        <v>8</v>
      </c>
      <c r="J4" s="6" t="s">
        <v>9</v>
      </c>
      <c r="K4" s="6" t="s">
        <v>10</v>
      </c>
      <c r="L4" s="6" t="s">
        <v>11</v>
      </c>
      <c r="M4" s="18" t="s">
        <v>12</v>
      </c>
      <c r="N4" s="6" t="s">
        <v>13</v>
      </c>
      <c r="O4" s="6" t="s">
        <v>14</v>
      </c>
    </row>
    <row r="5" ht="33" customHeight="1" spans="1:15">
      <c r="A5" s="7" t="s">
        <v>15</v>
      </c>
      <c r="B5" s="8"/>
      <c r="C5" s="9"/>
      <c r="D5" s="6"/>
      <c r="E5" s="6"/>
      <c r="F5" s="6"/>
      <c r="G5" s="6"/>
      <c r="H5" s="6"/>
      <c r="I5" s="13"/>
      <c r="J5" s="6"/>
      <c r="K5" s="6"/>
      <c r="L5" s="6"/>
      <c r="M5" s="10"/>
      <c r="N5" s="6"/>
      <c r="O5" s="6"/>
    </row>
    <row r="6" ht="15.75" customHeight="1" spans="1:15">
      <c r="A6" s="10" t="s">
        <v>16</v>
      </c>
      <c r="B6" s="6" t="s">
        <v>17</v>
      </c>
      <c r="C6" s="6"/>
      <c r="D6" s="11">
        <v>1</v>
      </c>
      <c r="E6" s="11">
        <v>1</v>
      </c>
      <c r="F6" s="11"/>
      <c r="G6" s="11"/>
      <c r="H6" s="11"/>
      <c r="I6" s="11">
        <v>1</v>
      </c>
      <c r="J6" s="11">
        <v>1</v>
      </c>
      <c r="K6" s="11"/>
      <c r="L6" s="11"/>
      <c r="M6" s="11"/>
      <c r="N6" s="11"/>
      <c r="O6" s="19">
        <f>SUM(D6:N6)</f>
        <v>4</v>
      </c>
    </row>
    <row r="7" ht="15.6" spans="1:15">
      <c r="A7" s="6"/>
      <c r="B7" s="6" t="s">
        <v>18</v>
      </c>
      <c r="C7" s="6"/>
      <c r="D7" s="11"/>
      <c r="E7" s="11"/>
      <c r="F7" s="11"/>
      <c r="G7" s="11"/>
      <c r="H7" s="11"/>
      <c r="I7" s="11">
        <v>1</v>
      </c>
      <c r="J7" s="11"/>
      <c r="K7" s="11"/>
      <c r="L7" s="11"/>
      <c r="M7" s="11"/>
      <c r="N7" s="11"/>
      <c r="O7" s="19">
        <f>SUM(D7:N7)</f>
        <v>1</v>
      </c>
    </row>
    <row r="8" ht="15.6" spans="1:15">
      <c r="A8" s="6"/>
      <c r="B8" s="6" t="s">
        <v>19</v>
      </c>
      <c r="C8" s="6"/>
      <c r="D8" s="11"/>
      <c r="E8" s="11">
        <v>1</v>
      </c>
      <c r="F8" s="11"/>
      <c r="G8" s="11"/>
      <c r="H8" s="11"/>
      <c r="I8" s="11"/>
      <c r="J8" s="11"/>
      <c r="K8" s="11"/>
      <c r="L8" s="11"/>
      <c r="M8" s="11"/>
      <c r="N8" s="11"/>
      <c r="O8" s="19">
        <f>SUM(D8:N8)</f>
        <v>1</v>
      </c>
    </row>
    <row r="9" ht="18.75" customHeight="1" spans="1:15">
      <c r="A9" s="6"/>
      <c r="B9" s="12" t="s">
        <v>20</v>
      </c>
      <c r="C9" s="13"/>
      <c r="D9" s="11"/>
      <c r="E9" s="11"/>
      <c r="F9" s="11"/>
      <c r="G9" s="11"/>
      <c r="H9" s="11">
        <v>1</v>
      </c>
      <c r="I9" s="11"/>
      <c r="J9" s="11"/>
      <c r="K9" s="11"/>
      <c r="L9" s="11"/>
      <c r="M9" s="11"/>
      <c r="N9" s="11"/>
      <c r="O9" s="19">
        <f>SUM(D9:N9)</f>
        <v>1</v>
      </c>
    </row>
    <row r="10" ht="15.6" spans="1:15">
      <c r="A10" s="6"/>
      <c r="B10" s="6" t="s">
        <v>21</v>
      </c>
      <c r="C10" s="6"/>
      <c r="D10" s="11">
        <v>2</v>
      </c>
      <c r="E10" s="11">
        <v>3</v>
      </c>
      <c r="F10" s="11">
        <v>2</v>
      </c>
      <c r="G10" s="11">
        <v>2</v>
      </c>
      <c r="H10" s="11"/>
      <c r="I10" s="11">
        <v>2</v>
      </c>
      <c r="J10" s="11">
        <v>1</v>
      </c>
      <c r="K10" s="11"/>
      <c r="L10" s="11"/>
      <c r="M10" s="11"/>
      <c r="N10" s="11">
        <v>1</v>
      </c>
      <c r="O10" s="19">
        <f>SUM(D10:N10)</f>
        <v>13</v>
      </c>
    </row>
    <row r="11" ht="15.6" spans="1:15">
      <c r="A11" s="6"/>
      <c r="B11" s="6" t="s">
        <v>22</v>
      </c>
      <c r="C11" s="6"/>
      <c r="D11" s="11">
        <f t="shared" ref="D11:J11" si="0">SUM(D6:D10)</f>
        <v>3</v>
      </c>
      <c r="E11" s="11">
        <f t="shared" si="0"/>
        <v>5</v>
      </c>
      <c r="F11" s="11">
        <f t="shared" si="0"/>
        <v>2</v>
      </c>
      <c r="G11" s="11">
        <f t="shared" si="0"/>
        <v>2</v>
      </c>
      <c r="H11" s="11">
        <f t="shared" si="0"/>
        <v>1</v>
      </c>
      <c r="I11" s="11">
        <f t="shared" si="0"/>
        <v>4</v>
      </c>
      <c r="J11" s="11">
        <f t="shared" si="0"/>
        <v>2</v>
      </c>
      <c r="K11" s="11"/>
      <c r="L11" s="11"/>
      <c r="M11" s="11"/>
      <c r="N11" s="11">
        <f>SUM(N6:N10)</f>
        <v>1</v>
      </c>
      <c r="O11" s="19">
        <f>SUM(O6:O10)</f>
        <v>20</v>
      </c>
    </row>
    <row r="12" ht="15.6" spans="1:15">
      <c r="A12" s="6" t="s">
        <v>23</v>
      </c>
      <c r="B12" s="14" t="s">
        <v>24</v>
      </c>
      <c r="C12" s="6" t="s">
        <v>25</v>
      </c>
      <c r="D12" s="11">
        <v>2</v>
      </c>
      <c r="E12" s="11"/>
      <c r="F12" s="11"/>
      <c r="G12" s="11"/>
      <c r="H12" s="11"/>
      <c r="I12" s="11"/>
      <c r="J12" s="11"/>
      <c r="K12" s="11"/>
      <c r="L12" s="11"/>
      <c r="M12" s="11">
        <v>1</v>
      </c>
      <c r="N12" s="11"/>
      <c r="O12" s="19">
        <f t="shared" ref="O12:O19" si="1">SUM(D12:N12)</f>
        <v>3</v>
      </c>
    </row>
    <row r="13" ht="20.25" customHeight="1" spans="1:15">
      <c r="A13" s="6"/>
      <c r="B13" s="6"/>
      <c r="C13" s="6" t="s">
        <v>26</v>
      </c>
      <c r="D13" s="11"/>
      <c r="E13" s="11"/>
      <c r="F13" s="11">
        <v>1</v>
      </c>
      <c r="G13" s="11"/>
      <c r="H13" s="11"/>
      <c r="I13" s="11"/>
      <c r="J13" s="11">
        <v>1</v>
      </c>
      <c r="K13" s="11"/>
      <c r="L13" s="11">
        <v>1</v>
      </c>
      <c r="M13" s="11">
        <v>1</v>
      </c>
      <c r="N13" s="11"/>
      <c r="O13" s="19">
        <f t="shared" si="1"/>
        <v>4</v>
      </c>
    </row>
    <row r="14" ht="31.2" spans="1:15">
      <c r="A14" s="6"/>
      <c r="B14" s="6"/>
      <c r="C14" s="6" t="s">
        <v>27</v>
      </c>
      <c r="D14" s="11"/>
      <c r="E14" s="11">
        <v>2</v>
      </c>
      <c r="F14" s="11"/>
      <c r="G14" s="11"/>
      <c r="H14" s="11"/>
      <c r="I14" s="11"/>
      <c r="J14" s="11"/>
      <c r="K14" s="11"/>
      <c r="L14" s="11"/>
      <c r="M14" s="11">
        <v>1</v>
      </c>
      <c r="N14" s="11"/>
      <c r="O14" s="19">
        <f t="shared" si="1"/>
        <v>3</v>
      </c>
    </row>
    <row r="15" ht="31.2" spans="1:15">
      <c r="A15" s="6"/>
      <c r="B15" s="6"/>
      <c r="C15" s="6" t="s">
        <v>28</v>
      </c>
      <c r="D15" s="11">
        <v>1</v>
      </c>
      <c r="E15" s="11">
        <v>1</v>
      </c>
      <c r="F15" s="11">
        <v>1</v>
      </c>
      <c r="G15" s="11"/>
      <c r="H15" s="11"/>
      <c r="I15" s="11"/>
      <c r="J15" s="11">
        <v>1</v>
      </c>
      <c r="K15" s="11"/>
      <c r="L15" s="11"/>
      <c r="M15" s="11">
        <v>1</v>
      </c>
      <c r="N15" s="11"/>
      <c r="O15" s="19">
        <f t="shared" si="1"/>
        <v>5</v>
      </c>
    </row>
    <row r="16" ht="31.2" spans="1:15">
      <c r="A16" s="6"/>
      <c r="B16" s="6"/>
      <c r="C16" s="6" t="s">
        <v>29</v>
      </c>
      <c r="D16" s="11">
        <v>6</v>
      </c>
      <c r="E16" s="11">
        <v>3</v>
      </c>
      <c r="F16" s="11">
        <v>1</v>
      </c>
      <c r="G16" s="11"/>
      <c r="H16" s="11"/>
      <c r="I16" s="11"/>
      <c r="J16" s="11"/>
      <c r="K16" s="11">
        <v>1</v>
      </c>
      <c r="L16" s="11"/>
      <c r="M16" s="11">
        <v>1</v>
      </c>
      <c r="N16" s="11"/>
      <c r="O16" s="19">
        <f t="shared" si="1"/>
        <v>12</v>
      </c>
    </row>
    <row r="17" ht="15.6" spans="1:15">
      <c r="A17" s="6"/>
      <c r="B17" s="6"/>
      <c r="C17" s="6" t="s">
        <v>30</v>
      </c>
      <c r="D17" s="11">
        <v>2</v>
      </c>
      <c r="E17" s="11">
        <v>2</v>
      </c>
      <c r="F17" s="11"/>
      <c r="G17" s="11"/>
      <c r="H17" s="11"/>
      <c r="I17" s="11"/>
      <c r="J17" s="11"/>
      <c r="K17" s="11"/>
      <c r="L17" s="11"/>
      <c r="M17" s="11"/>
      <c r="N17" s="11"/>
      <c r="O17" s="19">
        <f t="shared" si="1"/>
        <v>4</v>
      </c>
    </row>
    <row r="18" ht="15.6" spans="1:15">
      <c r="A18" s="6"/>
      <c r="B18" s="6"/>
      <c r="C18" s="6" t="s">
        <v>31</v>
      </c>
      <c r="D18" s="11">
        <v>4</v>
      </c>
      <c r="E18" s="11">
        <v>5</v>
      </c>
      <c r="F18" s="11"/>
      <c r="G18" s="11"/>
      <c r="H18" s="11"/>
      <c r="I18" s="11"/>
      <c r="J18" s="11"/>
      <c r="K18" s="11"/>
      <c r="L18" s="11">
        <v>1</v>
      </c>
      <c r="M18" s="11"/>
      <c r="N18" s="11">
        <v>1</v>
      </c>
      <c r="O18" s="19">
        <f t="shared" si="1"/>
        <v>11</v>
      </c>
    </row>
    <row r="19" ht="15.6" spans="1:15">
      <c r="A19" s="6"/>
      <c r="B19" s="6"/>
      <c r="C19" s="6" t="s">
        <v>32</v>
      </c>
      <c r="D19" s="11">
        <v>2</v>
      </c>
      <c r="E19" s="11">
        <v>3</v>
      </c>
      <c r="F19" s="11"/>
      <c r="G19" s="11"/>
      <c r="H19" s="11"/>
      <c r="I19" s="11"/>
      <c r="J19" s="11"/>
      <c r="K19" s="11">
        <v>1</v>
      </c>
      <c r="L19" s="11"/>
      <c r="M19" s="11"/>
      <c r="N19" s="11"/>
      <c r="O19" s="19">
        <f t="shared" si="1"/>
        <v>6</v>
      </c>
    </row>
    <row r="20" ht="15.6" spans="1:15">
      <c r="A20" s="6"/>
      <c r="B20" s="6"/>
      <c r="C20" s="6" t="s">
        <v>33</v>
      </c>
      <c r="D20" s="11">
        <f>SUM(D12:D19)</f>
        <v>17</v>
      </c>
      <c r="E20" s="11">
        <f>SUM(E12:E19)</f>
        <v>16</v>
      </c>
      <c r="F20" s="11">
        <f>SUM(F12:F19)</f>
        <v>3</v>
      </c>
      <c r="G20" s="11"/>
      <c r="H20" s="11"/>
      <c r="I20" s="11"/>
      <c r="J20" s="11">
        <f t="shared" ref="J20:O20" si="2">SUM(J12:J19)</f>
        <v>2</v>
      </c>
      <c r="K20" s="11">
        <f t="shared" si="2"/>
        <v>2</v>
      </c>
      <c r="L20" s="11">
        <f t="shared" si="2"/>
        <v>2</v>
      </c>
      <c r="M20" s="11">
        <f t="shared" si="2"/>
        <v>5</v>
      </c>
      <c r="N20" s="11">
        <f t="shared" si="2"/>
        <v>1</v>
      </c>
      <c r="O20" s="19">
        <f t="shared" si="2"/>
        <v>48</v>
      </c>
    </row>
    <row r="21" ht="15.6" spans="1:15">
      <c r="A21" s="6"/>
      <c r="B21" s="14" t="s">
        <v>34</v>
      </c>
      <c r="C21" s="6" t="s">
        <v>35</v>
      </c>
      <c r="D21" s="11">
        <v>1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9">
        <f t="shared" ref="O21:O29" si="3">SUM(D21:N21)</f>
        <v>1</v>
      </c>
    </row>
    <row r="22" ht="15.6" spans="1:15">
      <c r="A22" s="6"/>
      <c r="B22" s="6"/>
      <c r="C22" s="6" t="s">
        <v>36</v>
      </c>
      <c r="D22" s="11">
        <v>1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9">
        <f t="shared" si="3"/>
        <v>1</v>
      </c>
    </row>
    <row r="23" ht="15.6" spans="1:15">
      <c r="A23" s="6"/>
      <c r="B23" s="6"/>
      <c r="C23" s="6" t="s">
        <v>37</v>
      </c>
      <c r="D23" s="11">
        <v>1</v>
      </c>
      <c r="E23" s="11">
        <v>1</v>
      </c>
      <c r="F23" s="11"/>
      <c r="G23" s="11"/>
      <c r="H23" s="11"/>
      <c r="I23" s="11"/>
      <c r="J23" s="11"/>
      <c r="K23" s="11"/>
      <c r="L23" s="11"/>
      <c r="M23" s="11"/>
      <c r="N23" s="11"/>
      <c r="O23" s="19">
        <f t="shared" si="3"/>
        <v>2</v>
      </c>
    </row>
    <row r="24" ht="15.6" spans="1:15">
      <c r="A24" s="6"/>
      <c r="B24" s="6"/>
      <c r="C24" s="6" t="s">
        <v>38</v>
      </c>
      <c r="D24" s="11">
        <v>1</v>
      </c>
      <c r="E24" s="11">
        <v>1</v>
      </c>
      <c r="F24" s="11"/>
      <c r="G24" s="11"/>
      <c r="H24" s="11"/>
      <c r="I24" s="11"/>
      <c r="J24" s="11"/>
      <c r="K24" s="11"/>
      <c r="L24" s="11"/>
      <c r="M24" s="11"/>
      <c r="N24" s="11"/>
      <c r="O24" s="19">
        <f t="shared" si="3"/>
        <v>2</v>
      </c>
    </row>
    <row r="25" ht="15.6" spans="1:15">
      <c r="A25" s="6"/>
      <c r="B25" s="6"/>
      <c r="C25" s="6" t="s">
        <v>39</v>
      </c>
      <c r="D25" s="11">
        <v>2</v>
      </c>
      <c r="E25" s="11">
        <v>2</v>
      </c>
      <c r="F25" s="11"/>
      <c r="G25" s="11"/>
      <c r="H25" s="11"/>
      <c r="I25" s="11"/>
      <c r="J25" s="11"/>
      <c r="K25" s="11"/>
      <c r="L25" s="11"/>
      <c r="M25" s="11"/>
      <c r="N25" s="11"/>
      <c r="O25" s="19">
        <f t="shared" si="3"/>
        <v>4</v>
      </c>
    </row>
    <row r="26" ht="31.2" spans="1:15">
      <c r="A26" s="6"/>
      <c r="B26" s="6"/>
      <c r="C26" s="6" t="s">
        <v>40</v>
      </c>
      <c r="D26" s="11">
        <v>4</v>
      </c>
      <c r="E26" s="11">
        <v>4</v>
      </c>
      <c r="F26" s="11">
        <v>1</v>
      </c>
      <c r="G26" s="11"/>
      <c r="H26" s="11"/>
      <c r="I26" s="11"/>
      <c r="J26" s="11"/>
      <c r="K26" s="11"/>
      <c r="L26" s="11"/>
      <c r="M26" s="11"/>
      <c r="N26" s="11"/>
      <c r="O26" s="19">
        <f t="shared" si="3"/>
        <v>9</v>
      </c>
    </row>
    <row r="27" ht="15.6" spans="1:15">
      <c r="A27" s="6"/>
      <c r="B27" s="6"/>
      <c r="C27" s="6" t="s">
        <v>41</v>
      </c>
      <c r="D27" s="11">
        <v>1</v>
      </c>
      <c r="E27" s="11">
        <v>1</v>
      </c>
      <c r="F27" s="11"/>
      <c r="G27" s="11"/>
      <c r="H27" s="11"/>
      <c r="I27" s="11"/>
      <c r="J27" s="11"/>
      <c r="K27" s="11"/>
      <c r="L27" s="11"/>
      <c r="M27" s="11"/>
      <c r="N27" s="11"/>
      <c r="O27" s="19">
        <f t="shared" si="3"/>
        <v>2</v>
      </c>
    </row>
    <row r="28" ht="15.6" spans="1:15">
      <c r="A28" s="6"/>
      <c r="B28" s="6"/>
      <c r="C28" s="6" t="s">
        <v>42</v>
      </c>
      <c r="D28" s="11">
        <v>2</v>
      </c>
      <c r="E28" s="11">
        <v>2</v>
      </c>
      <c r="F28" s="11"/>
      <c r="G28" s="11"/>
      <c r="H28" s="11"/>
      <c r="I28" s="11">
        <v>1</v>
      </c>
      <c r="J28" s="11"/>
      <c r="K28" s="11"/>
      <c r="L28" s="11"/>
      <c r="M28" s="11">
        <v>1</v>
      </c>
      <c r="N28" s="11"/>
      <c r="O28" s="19">
        <f t="shared" si="3"/>
        <v>6</v>
      </c>
    </row>
    <row r="29" ht="15.6" spans="1:15">
      <c r="A29" s="6"/>
      <c r="B29" s="6"/>
      <c r="C29" s="6" t="s">
        <v>43</v>
      </c>
      <c r="D29" s="11">
        <v>1</v>
      </c>
      <c r="E29" s="11">
        <v>1</v>
      </c>
      <c r="F29" s="11"/>
      <c r="G29" s="11"/>
      <c r="H29" s="11"/>
      <c r="I29" s="11"/>
      <c r="J29" s="11"/>
      <c r="K29" s="11"/>
      <c r="L29" s="11"/>
      <c r="M29" s="11"/>
      <c r="N29" s="11"/>
      <c r="O29" s="19">
        <f t="shared" si="3"/>
        <v>2</v>
      </c>
    </row>
    <row r="30" ht="31.2" spans="1:15">
      <c r="A30" s="6"/>
      <c r="B30" s="6"/>
      <c r="C30" s="6" t="s">
        <v>44</v>
      </c>
      <c r="D30" s="11">
        <v>1</v>
      </c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9">
        <f t="shared" ref="O30" si="4">SUM(D30:N30)</f>
        <v>1</v>
      </c>
    </row>
    <row r="31" ht="15.6" spans="1:15">
      <c r="A31" s="6"/>
      <c r="B31" s="6"/>
      <c r="C31" s="6" t="s">
        <v>45</v>
      </c>
      <c r="D31" s="11">
        <f>SUM(D21:D30)</f>
        <v>15</v>
      </c>
      <c r="E31" s="11">
        <f>SUM(E21:E29)</f>
        <v>12</v>
      </c>
      <c r="F31" s="11">
        <f>SUM(F21:F29)</f>
        <v>1</v>
      </c>
      <c r="G31" s="11"/>
      <c r="H31" s="11"/>
      <c r="I31" s="11">
        <f>SUM(I21:I29)</f>
        <v>1</v>
      </c>
      <c r="J31" s="11"/>
      <c r="K31" s="11"/>
      <c r="L31" s="11"/>
      <c r="M31" s="11">
        <f>SUM(M21:M29)</f>
        <v>1</v>
      </c>
      <c r="N31" s="11"/>
      <c r="O31" s="19">
        <f>SUM(O21:O30)</f>
        <v>30</v>
      </c>
    </row>
    <row r="32" ht="15.6" spans="1:15">
      <c r="A32" s="6"/>
      <c r="B32" s="6" t="s">
        <v>46</v>
      </c>
      <c r="C32" s="6" t="s">
        <v>47</v>
      </c>
      <c r="D32" s="11"/>
      <c r="E32" s="11"/>
      <c r="F32" s="11"/>
      <c r="G32" s="11"/>
      <c r="H32" s="11"/>
      <c r="I32" s="11"/>
      <c r="J32" s="11"/>
      <c r="K32" s="11">
        <v>1</v>
      </c>
      <c r="L32" s="11"/>
      <c r="M32" s="11"/>
      <c r="N32" s="11"/>
      <c r="O32" s="19">
        <f t="shared" ref="O32:O37" si="5">SUM(D32:N32)</f>
        <v>1</v>
      </c>
    </row>
    <row r="33" ht="15.6" spans="1:15">
      <c r="A33" s="6"/>
      <c r="B33" s="6"/>
      <c r="C33" s="6" t="s">
        <v>48</v>
      </c>
      <c r="D33" s="11">
        <v>1</v>
      </c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9">
        <f t="shared" si="5"/>
        <v>1</v>
      </c>
    </row>
    <row r="34" ht="15.6" spans="1:15">
      <c r="A34" s="6"/>
      <c r="B34" s="6"/>
      <c r="C34" s="6" t="s">
        <v>49</v>
      </c>
      <c r="D34" s="11">
        <v>1</v>
      </c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9">
        <f t="shared" si="5"/>
        <v>1</v>
      </c>
    </row>
    <row r="35" ht="15.6" spans="1:15">
      <c r="A35" s="6"/>
      <c r="B35" s="6"/>
      <c r="C35" s="6" t="s">
        <v>50</v>
      </c>
      <c r="D35" s="11"/>
      <c r="E35" s="11">
        <v>1</v>
      </c>
      <c r="F35" s="11"/>
      <c r="G35" s="11"/>
      <c r="H35" s="11"/>
      <c r="I35" s="11"/>
      <c r="J35" s="11"/>
      <c r="K35" s="11"/>
      <c r="L35" s="11"/>
      <c r="M35" s="11"/>
      <c r="N35" s="11"/>
      <c r="O35" s="19">
        <f t="shared" si="5"/>
        <v>1</v>
      </c>
    </row>
    <row r="36" ht="15.6" spans="1:15">
      <c r="A36" s="6"/>
      <c r="B36" s="6"/>
      <c r="C36" s="6" t="s">
        <v>51</v>
      </c>
      <c r="D36" s="11"/>
      <c r="E36" s="11">
        <v>1</v>
      </c>
      <c r="F36" s="11"/>
      <c r="G36" s="11"/>
      <c r="H36" s="11"/>
      <c r="I36" s="11"/>
      <c r="J36" s="11"/>
      <c r="K36" s="11"/>
      <c r="L36" s="11"/>
      <c r="M36" s="11"/>
      <c r="N36" s="11"/>
      <c r="O36" s="19">
        <f t="shared" si="5"/>
        <v>1</v>
      </c>
    </row>
    <row r="37" ht="15.6" spans="1:15">
      <c r="A37" s="6"/>
      <c r="B37" s="6"/>
      <c r="C37" s="6" t="s">
        <v>52</v>
      </c>
      <c r="D37" s="11">
        <v>1</v>
      </c>
      <c r="E37" s="11">
        <v>1</v>
      </c>
      <c r="F37" s="11"/>
      <c r="G37" s="11"/>
      <c r="H37" s="11"/>
      <c r="I37" s="11"/>
      <c r="J37" s="11"/>
      <c r="K37" s="11"/>
      <c r="L37" s="11"/>
      <c r="M37" s="11"/>
      <c r="N37" s="11"/>
      <c r="O37" s="19">
        <f t="shared" si="5"/>
        <v>2</v>
      </c>
    </row>
    <row r="38" ht="15.6" spans="1:15">
      <c r="A38" s="6"/>
      <c r="B38" s="6"/>
      <c r="C38" s="6" t="s">
        <v>53</v>
      </c>
      <c r="D38" s="11">
        <f>SUM(D32:D37)</f>
        <v>3</v>
      </c>
      <c r="E38" s="11">
        <f>SUM(E32:E37)</f>
        <v>3</v>
      </c>
      <c r="F38" s="11"/>
      <c r="G38" s="11"/>
      <c r="H38" s="11"/>
      <c r="I38" s="11"/>
      <c r="J38" s="11"/>
      <c r="K38" s="11">
        <f>SUM(K32:K37)</f>
        <v>1</v>
      </c>
      <c r="L38" s="11"/>
      <c r="M38" s="11"/>
      <c r="N38" s="11"/>
      <c r="O38" s="19">
        <f>SUM(O32:O37)</f>
        <v>7</v>
      </c>
    </row>
    <row r="39" ht="15.6" spans="1:15">
      <c r="A39" s="6"/>
      <c r="B39" s="6" t="s">
        <v>54</v>
      </c>
      <c r="C39" s="6"/>
      <c r="D39" s="11">
        <f t="shared" ref="D39:N39" si="6">SUM(D20,D31,D38)</f>
        <v>35</v>
      </c>
      <c r="E39" s="11">
        <f t="shared" si="6"/>
        <v>31</v>
      </c>
      <c r="F39" s="11">
        <f t="shared" si="6"/>
        <v>4</v>
      </c>
      <c r="G39" s="11"/>
      <c r="H39" s="11"/>
      <c r="I39" s="11">
        <f t="shared" si="6"/>
        <v>1</v>
      </c>
      <c r="J39" s="11">
        <f t="shared" si="6"/>
        <v>2</v>
      </c>
      <c r="K39" s="11">
        <f t="shared" si="6"/>
        <v>3</v>
      </c>
      <c r="L39" s="11">
        <f t="shared" si="6"/>
        <v>2</v>
      </c>
      <c r="M39" s="11">
        <f t="shared" si="6"/>
        <v>6</v>
      </c>
      <c r="N39" s="11">
        <f t="shared" si="6"/>
        <v>1</v>
      </c>
      <c r="O39" s="19">
        <f>SUM(O38,O31,O20)</f>
        <v>85</v>
      </c>
    </row>
    <row r="40" ht="28.5" customHeight="1" spans="1:15">
      <c r="A40" s="6" t="s">
        <v>55</v>
      </c>
      <c r="B40" s="6" t="s">
        <v>56</v>
      </c>
      <c r="C40" s="6"/>
      <c r="D40" s="15" t="s">
        <v>57</v>
      </c>
      <c r="E40" s="16"/>
      <c r="F40" s="16"/>
      <c r="G40" s="16"/>
      <c r="H40" s="16"/>
      <c r="I40" s="16"/>
      <c r="J40" s="16"/>
      <c r="K40" s="16"/>
      <c r="L40" s="16"/>
      <c r="M40" s="16"/>
      <c r="N40" s="20"/>
      <c r="O40" s="19">
        <v>15</v>
      </c>
    </row>
    <row r="41" ht="21" customHeight="1" spans="1:15">
      <c r="A41" s="6" t="s">
        <v>14</v>
      </c>
      <c r="B41" s="6"/>
      <c r="C41" s="6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9">
        <f>SUM(O40,O39,O11)</f>
        <v>120</v>
      </c>
    </row>
    <row r="42" ht="20.4" spans="1:1">
      <c r="A42" s="17"/>
    </row>
  </sheetData>
  <mergeCells count="30">
    <mergeCell ref="A2:O2"/>
    <mergeCell ref="A4:C4"/>
    <mergeCell ref="A5:C5"/>
    <mergeCell ref="B6:C6"/>
    <mergeCell ref="B7:C7"/>
    <mergeCell ref="B8:C8"/>
    <mergeCell ref="B9:C9"/>
    <mergeCell ref="B10:C10"/>
    <mergeCell ref="B11:C11"/>
    <mergeCell ref="B39:C39"/>
    <mergeCell ref="B40:C40"/>
    <mergeCell ref="D40:N40"/>
    <mergeCell ref="A41:C41"/>
    <mergeCell ref="A6:A11"/>
    <mergeCell ref="A12:A39"/>
    <mergeCell ref="B12:B20"/>
    <mergeCell ref="B21:B31"/>
    <mergeCell ref="B32:B38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</mergeCells>
  <printOptions horizontalCentered="1"/>
  <pageMargins left="0.708333333333333" right="0.708333333333333" top="0.747916666666667" bottom="0.747916666666667" header="0.314583333333333" footer="0.314583333333333"/>
  <pageSetup paperSize="9" scale="9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86184</cp:lastModifiedBy>
  <dcterms:created xsi:type="dcterms:W3CDTF">2021-05-17T02:40:00Z</dcterms:created>
  <cp:lastPrinted>2021-06-25T09:03:00Z</cp:lastPrinted>
  <dcterms:modified xsi:type="dcterms:W3CDTF">2021-06-25T09:51:26Z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FFE88DEC3A77446B8BE841DA29AA0B33</vt:lpwstr>
  </property>
</Properties>
</file>