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4240" windowHeight="13740"/>
  </bookViews>
  <sheets>
    <sheet name="汇总表" sheetId="4" r:id="rId1"/>
  </sheets>
  <definedNames>
    <definedName name="_xlnm._FilterDatabase" localSheetId="0" hidden="1">汇总表!$A$3:$M$18</definedName>
    <definedName name="_xlnm.Print_Titles" localSheetId="0">汇总表!$1:$3</definedName>
  </definedNames>
  <calcPr calcId="125725"/>
</workbook>
</file>

<file path=xl/calcChain.xml><?xml version="1.0" encoding="utf-8"?>
<calcChain xmlns="http://schemas.openxmlformats.org/spreadsheetml/2006/main">
  <c r="D18" i="4"/>
</calcChain>
</file>

<file path=xl/sharedStrings.xml><?xml version="1.0" encoding="utf-8"?>
<sst xmlns="http://schemas.openxmlformats.org/spreadsheetml/2006/main" count="147" uniqueCount="74">
  <si>
    <t xml:space="preserve">附件一: </t>
  </si>
  <si>
    <t>招聘学段</t>
  </si>
  <si>
    <t>单位类型</t>
  </si>
  <si>
    <t>招聘岗位计划</t>
  </si>
  <si>
    <t>咨询电话</t>
  </si>
  <si>
    <t>备注</t>
  </si>
  <si>
    <t>数学</t>
  </si>
  <si>
    <t>公益二类</t>
  </si>
  <si>
    <t>专业技术</t>
  </si>
  <si>
    <t>公益一类</t>
  </si>
  <si>
    <t>合计</t>
  </si>
  <si>
    <t>初级</t>
    <phoneticPr fontId="5" type="noConversion"/>
  </si>
  <si>
    <t>英语</t>
    <phoneticPr fontId="5" type="noConversion"/>
  </si>
  <si>
    <t>专业技术</t>
    <phoneticPr fontId="5" type="noConversion"/>
  </si>
  <si>
    <t>1：3</t>
  </si>
  <si>
    <t>招聘学科
（岗位）</t>
    <phoneticPr fontId="5" type="noConversion"/>
  </si>
  <si>
    <t>岗位等级</t>
    <phoneticPr fontId="5" type="noConversion"/>
  </si>
  <si>
    <t>岗位
类别</t>
    <phoneticPr fontId="5" type="noConversion"/>
  </si>
  <si>
    <t>报名开考 最低比例</t>
    <phoneticPr fontId="5" type="noConversion"/>
  </si>
  <si>
    <t>学前教育</t>
    <phoneticPr fontId="5" type="noConversion"/>
  </si>
  <si>
    <t>初中</t>
    <phoneticPr fontId="5" type="noConversion"/>
  </si>
  <si>
    <t>学历要求</t>
    <phoneticPr fontId="5" type="noConversion"/>
  </si>
  <si>
    <t>学位要求</t>
    <phoneticPr fontId="5" type="noConversion"/>
  </si>
  <si>
    <t>无</t>
    <phoneticPr fontId="5" type="noConversion"/>
  </si>
  <si>
    <t>语文</t>
    <phoneticPr fontId="5" type="noConversion"/>
  </si>
  <si>
    <t>职业中专</t>
    <phoneticPr fontId="5" type="noConversion"/>
  </si>
  <si>
    <t>语文</t>
    <phoneticPr fontId="5" type="noConversion"/>
  </si>
  <si>
    <t>英语</t>
    <phoneticPr fontId="5" type="noConversion"/>
  </si>
  <si>
    <t>公益二类</t>
    <phoneticPr fontId="5" type="noConversion"/>
  </si>
  <si>
    <t>数学</t>
    <phoneticPr fontId="5" type="noConversion"/>
  </si>
  <si>
    <t>信息技术</t>
    <phoneticPr fontId="5" type="noConversion"/>
  </si>
  <si>
    <t>财会</t>
    <phoneticPr fontId="5" type="noConversion"/>
  </si>
  <si>
    <t>小学</t>
    <phoneticPr fontId="5" type="noConversion"/>
  </si>
  <si>
    <t>语文</t>
    <phoneticPr fontId="5" type="noConversion"/>
  </si>
  <si>
    <t>初级</t>
    <phoneticPr fontId="5" type="noConversion"/>
  </si>
  <si>
    <t>专业技术</t>
    <phoneticPr fontId="5" type="noConversion"/>
  </si>
  <si>
    <t>英语</t>
    <phoneticPr fontId="5" type="noConversion"/>
  </si>
  <si>
    <t xml:space="preserve">幼儿园  </t>
    <phoneticPr fontId="5" type="noConversion"/>
  </si>
  <si>
    <t>学前教育</t>
    <phoneticPr fontId="5" type="noConversion"/>
  </si>
  <si>
    <t>学士及以上学位</t>
    <phoneticPr fontId="5" type="noConversion"/>
  </si>
  <si>
    <t>专业要求</t>
    <phoneticPr fontId="5" type="noConversion"/>
  </si>
  <si>
    <t>其他条件</t>
    <phoneticPr fontId="5" type="noConversion"/>
  </si>
  <si>
    <t>学前教育；学前教育学。</t>
    <phoneticPr fontId="5" type="noConversion"/>
  </si>
  <si>
    <t>政治</t>
    <phoneticPr fontId="5" type="noConversion"/>
  </si>
  <si>
    <t>公益一类</t>
    <phoneticPr fontId="5" type="noConversion"/>
  </si>
  <si>
    <t>具有高中、中职及以上教师资格证且学科为语文。</t>
    <phoneticPr fontId="5" type="noConversion"/>
  </si>
  <si>
    <t>具有高中、中职及以上教师资格证且学科为数学。</t>
    <phoneticPr fontId="5" type="noConversion"/>
  </si>
  <si>
    <t>具有高中、中职及以上教师资格证且学科为英语。</t>
    <phoneticPr fontId="5" type="noConversion"/>
  </si>
  <si>
    <t>具有高中、中职及以上教师资格证且学科为信息技术。</t>
    <phoneticPr fontId="5" type="noConversion"/>
  </si>
  <si>
    <t>具有高中、中职及以上教师资格证。</t>
    <phoneticPr fontId="5" type="noConversion"/>
  </si>
  <si>
    <t>具有初中及以上教师资格证且学科为语文。</t>
    <phoneticPr fontId="5" type="noConversion"/>
  </si>
  <si>
    <t>具有初中及以上教师资格证且学科为数学。</t>
    <phoneticPr fontId="5" type="noConversion"/>
  </si>
  <si>
    <t>具有初中及以上教师资格证且学科为英语。</t>
    <phoneticPr fontId="5" type="noConversion"/>
  </si>
  <si>
    <t>具有小学及以上教师资格证且学科为语文。</t>
    <phoneticPr fontId="5" type="noConversion"/>
  </si>
  <si>
    <t>具有小学及以上教师资格证且学科为数学。</t>
    <phoneticPr fontId="5" type="noConversion"/>
  </si>
  <si>
    <t>具有小学及以上教师资格证且学科为英语。</t>
    <phoneticPr fontId="5" type="noConversion"/>
  </si>
  <si>
    <t>2021年济南市济阳区公开招聘教师岗位汇总表</t>
    <phoneticPr fontId="5" type="noConversion"/>
  </si>
  <si>
    <t>具有高中、中职及以上教师资格证且学科为学前教育。</t>
    <phoneticPr fontId="5" type="noConversion"/>
  </si>
  <si>
    <t>济阳区教育和体育局        0531-84235003</t>
    <phoneticPr fontId="5" type="noConversion"/>
  </si>
  <si>
    <t>1:3</t>
    <phoneticPr fontId="5" type="noConversion"/>
  </si>
  <si>
    <t>大学专科及以上学历</t>
    <phoneticPr fontId="5" type="noConversion"/>
  </si>
  <si>
    <t>大学本科及以上学历</t>
    <phoneticPr fontId="5" type="noConversion"/>
  </si>
  <si>
    <t>汉语言文学；汉语言；汉语国际教育；文学与语文教育；中国现当代文学；中国古代文学；汉语言文字学；语言学与应用语言学；对外汉语教学；学科教学（语文）。</t>
    <phoneticPr fontId="5" type="noConversion"/>
  </si>
  <si>
    <t>数学与应用数学；信息与计算科学；数理基础科学；数据计算及应用；金融数学；统计学；应用统计学；基础数学；计算数学；应用数学；学科教学（数学）。</t>
    <phoneticPr fontId="5" type="noConversion"/>
  </si>
  <si>
    <t>英语；课程与教学论（英语）；英语语言文学；外国语言学及应用语言学；学科教学（英语）；英语教育。</t>
    <phoneticPr fontId="5" type="noConversion"/>
  </si>
  <si>
    <t>计算机科学与技术；软件工程；网络工程；信息安全；电子与计算机工程；网络与网络资源管理；计算机软件与理论；计算机应用技术；通信与信息系统；计算机技术。</t>
    <phoneticPr fontId="5" type="noConversion"/>
  </si>
  <si>
    <t>学前教育；学前教育学。</t>
    <phoneticPr fontId="5" type="noConversion"/>
  </si>
  <si>
    <t>会计及相关专业</t>
    <phoneticPr fontId="5" type="noConversion"/>
  </si>
  <si>
    <t>汉语言文学；汉语言；汉语国际教育；教育学；小学教育；文学与语文教育；中国现当代文学；中国古代文学；汉语言文字学；语言学与应用语言学；对外汉语教学；学科教学（语文）。</t>
    <phoneticPr fontId="5" type="noConversion"/>
  </si>
  <si>
    <t>数学与应用数学；信息与计算科学；数理基础科学；数据计算及应用；小学教育；基础数学；计算数学；应用数学；学科教学（数学）。</t>
    <phoneticPr fontId="5" type="noConversion"/>
  </si>
  <si>
    <t>英语；课程与教学论（英语）；英语语言文学；外国语言学及应用语言学；学科教学（英语）；英语教育。</t>
    <phoneticPr fontId="5" type="noConversion"/>
  </si>
  <si>
    <t>思想政治教育；马克思主义中国化研究；马克思主义哲学；马克思主义基本原理；国外马克思主义研究；中共党史；学科教学(思政)；政治学理论。</t>
    <phoneticPr fontId="5" type="noConversion"/>
  </si>
  <si>
    <t>具有初中及以上教师资格证且学科为政治。</t>
    <phoneticPr fontId="5" type="noConversion"/>
  </si>
  <si>
    <t>具有幼儿园教师资格证。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</si>
</sst>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charset val="134"/>
    </font>
    <font>
      <sz val="11"/>
      <name val="宋体"/>
      <charset val="134"/>
    </font>
    <font>
      <sz val="12"/>
      <name val="仿宋_GB2312"/>
      <family val="3"/>
      <charset val="134"/>
    </font>
    <font>
      <b/>
      <sz val="20"/>
      <name val="黑体"/>
      <family val="3"/>
      <charset val="134"/>
    </font>
    <font>
      <sz val="10"/>
      <name val="仿宋_GB2312"/>
      <family val="3"/>
      <charset val="134"/>
    </font>
    <font>
      <sz val="9"/>
      <name val="宋体"/>
      <charset val="134"/>
    </font>
    <font>
      <sz val="10"/>
      <color indexed="8"/>
      <name val="仿宋_GB2312"/>
      <family val="3"/>
      <charset val="134"/>
    </font>
    <font>
      <sz val="12"/>
      <name val="宋体"/>
      <charset val="134"/>
    </font>
    <font>
      <b/>
      <sz val="11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"/>
  <sheetViews>
    <sheetView tabSelected="1" workbookViewId="0">
      <selection activeCell="K24" sqref="K24"/>
    </sheetView>
  </sheetViews>
  <sheetFormatPr defaultRowHeight="13.5"/>
  <cols>
    <col min="1" max="1" width="6.25" style="1" customWidth="1"/>
    <col min="2" max="2" width="9.875" style="1" customWidth="1"/>
    <col min="3" max="3" width="8.5" style="1" customWidth="1"/>
    <col min="4" max="4" width="7" style="1" customWidth="1"/>
    <col min="5" max="5" width="6" style="1" customWidth="1"/>
    <col min="6" max="6" width="7.875" style="1" customWidth="1"/>
    <col min="7" max="7" width="9.625" style="1" customWidth="1"/>
    <col min="8" max="8" width="8.25" style="1" customWidth="1"/>
    <col min="9" max="9" width="8.875" style="1" customWidth="1"/>
    <col min="10" max="10" width="40.375" style="2" customWidth="1"/>
    <col min="11" max="11" width="24.125" style="2" customWidth="1"/>
    <col min="12" max="12" width="13" style="1" customWidth="1"/>
    <col min="13" max="13" width="6.875" style="1" customWidth="1"/>
    <col min="14" max="16384" width="9" style="1"/>
  </cols>
  <sheetData>
    <row r="1" spans="1:13" ht="24.75" customHeight="1">
      <c r="A1" s="27" t="s">
        <v>0</v>
      </c>
      <c r="B1" s="27"/>
    </row>
    <row r="2" spans="1:13" ht="24" customHeight="1">
      <c r="A2" s="28" t="s">
        <v>56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10" customFormat="1" ht="32.25" customHeight="1">
      <c r="A3" s="9" t="s">
        <v>1</v>
      </c>
      <c r="B3" s="9" t="s">
        <v>15</v>
      </c>
      <c r="C3" s="9" t="s">
        <v>2</v>
      </c>
      <c r="D3" s="9" t="s">
        <v>3</v>
      </c>
      <c r="E3" s="9" t="s">
        <v>16</v>
      </c>
      <c r="F3" s="9" t="s">
        <v>17</v>
      </c>
      <c r="G3" s="9" t="s">
        <v>18</v>
      </c>
      <c r="H3" s="9" t="s">
        <v>21</v>
      </c>
      <c r="I3" s="9" t="s">
        <v>22</v>
      </c>
      <c r="J3" s="9" t="s">
        <v>40</v>
      </c>
      <c r="K3" s="9" t="s">
        <v>41</v>
      </c>
      <c r="L3" s="9" t="s">
        <v>4</v>
      </c>
      <c r="M3" s="9" t="s">
        <v>5</v>
      </c>
    </row>
    <row r="4" spans="1:13" s="14" customFormat="1" ht="65.25" customHeight="1">
      <c r="A4" s="29" t="s">
        <v>25</v>
      </c>
      <c r="B4" s="4" t="s">
        <v>24</v>
      </c>
      <c r="C4" s="4" t="s">
        <v>28</v>
      </c>
      <c r="D4" s="4">
        <v>1</v>
      </c>
      <c r="E4" s="4" t="s">
        <v>11</v>
      </c>
      <c r="F4" s="4" t="s">
        <v>13</v>
      </c>
      <c r="G4" s="5" t="s">
        <v>14</v>
      </c>
      <c r="H4" s="17" t="s">
        <v>61</v>
      </c>
      <c r="I4" s="4" t="s">
        <v>39</v>
      </c>
      <c r="J4" s="18" t="s">
        <v>62</v>
      </c>
      <c r="K4" s="4" t="s">
        <v>45</v>
      </c>
      <c r="L4" s="30" t="s">
        <v>58</v>
      </c>
      <c r="M4" s="31"/>
    </row>
    <row r="5" spans="1:13" s="14" customFormat="1" ht="59.25" customHeight="1">
      <c r="A5" s="29"/>
      <c r="B5" s="4" t="s">
        <v>29</v>
      </c>
      <c r="C5" s="4" t="s">
        <v>28</v>
      </c>
      <c r="D5" s="4">
        <v>1</v>
      </c>
      <c r="E5" s="4" t="s">
        <v>11</v>
      </c>
      <c r="F5" s="4" t="s">
        <v>13</v>
      </c>
      <c r="G5" s="5" t="s">
        <v>14</v>
      </c>
      <c r="H5" s="17" t="s">
        <v>61</v>
      </c>
      <c r="I5" s="4" t="s">
        <v>39</v>
      </c>
      <c r="J5" s="18" t="s">
        <v>63</v>
      </c>
      <c r="K5" s="4" t="s">
        <v>46</v>
      </c>
      <c r="L5" s="30"/>
      <c r="M5" s="32"/>
    </row>
    <row r="6" spans="1:13" s="14" customFormat="1" ht="54.75" customHeight="1">
      <c r="A6" s="29"/>
      <c r="B6" s="4" t="s">
        <v>12</v>
      </c>
      <c r="C6" s="4" t="s">
        <v>28</v>
      </c>
      <c r="D6" s="4">
        <v>2</v>
      </c>
      <c r="E6" s="4" t="s">
        <v>11</v>
      </c>
      <c r="F6" s="4" t="s">
        <v>13</v>
      </c>
      <c r="G6" s="5" t="s">
        <v>14</v>
      </c>
      <c r="H6" s="17" t="s">
        <v>61</v>
      </c>
      <c r="I6" s="4" t="s">
        <v>39</v>
      </c>
      <c r="J6" s="18" t="s">
        <v>64</v>
      </c>
      <c r="K6" s="4" t="s">
        <v>47</v>
      </c>
      <c r="L6" s="30"/>
      <c r="M6" s="32"/>
    </row>
    <row r="7" spans="1:13" s="14" customFormat="1" ht="60.75" customHeight="1">
      <c r="A7" s="29"/>
      <c r="B7" s="4" t="s">
        <v>30</v>
      </c>
      <c r="C7" s="4" t="s">
        <v>28</v>
      </c>
      <c r="D7" s="4">
        <v>2</v>
      </c>
      <c r="E7" s="4" t="s">
        <v>11</v>
      </c>
      <c r="F7" s="4" t="s">
        <v>13</v>
      </c>
      <c r="G7" s="5" t="s">
        <v>14</v>
      </c>
      <c r="H7" s="17" t="s">
        <v>61</v>
      </c>
      <c r="I7" s="4" t="s">
        <v>39</v>
      </c>
      <c r="J7" s="18" t="s">
        <v>65</v>
      </c>
      <c r="K7" s="4" t="s">
        <v>48</v>
      </c>
      <c r="L7" s="30"/>
      <c r="M7" s="32"/>
    </row>
    <row r="8" spans="1:13" s="14" customFormat="1" ht="34.5" customHeight="1">
      <c r="A8" s="29"/>
      <c r="B8" s="4" t="s">
        <v>19</v>
      </c>
      <c r="C8" s="4" t="s">
        <v>28</v>
      </c>
      <c r="D8" s="4">
        <v>2</v>
      </c>
      <c r="E8" s="4" t="s">
        <v>11</v>
      </c>
      <c r="F8" s="4" t="s">
        <v>13</v>
      </c>
      <c r="G8" s="5" t="s">
        <v>14</v>
      </c>
      <c r="H8" s="17" t="s">
        <v>61</v>
      </c>
      <c r="I8" s="4" t="s">
        <v>39</v>
      </c>
      <c r="J8" s="18" t="s">
        <v>66</v>
      </c>
      <c r="K8" s="15" t="s">
        <v>57</v>
      </c>
      <c r="L8" s="30"/>
      <c r="M8" s="32"/>
    </row>
    <row r="9" spans="1:13" s="14" customFormat="1" ht="34.5" customHeight="1">
      <c r="A9" s="29"/>
      <c r="B9" s="4" t="s">
        <v>31</v>
      </c>
      <c r="C9" s="4" t="s">
        <v>28</v>
      </c>
      <c r="D9" s="4">
        <v>2</v>
      </c>
      <c r="E9" s="4" t="s">
        <v>11</v>
      </c>
      <c r="F9" s="4" t="s">
        <v>13</v>
      </c>
      <c r="G9" s="5" t="s">
        <v>14</v>
      </c>
      <c r="H9" s="17" t="s">
        <v>61</v>
      </c>
      <c r="I9" s="4" t="s">
        <v>39</v>
      </c>
      <c r="J9" s="18" t="s">
        <v>67</v>
      </c>
      <c r="K9" s="4" t="s">
        <v>49</v>
      </c>
      <c r="L9" s="30"/>
      <c r="M9" s="32"/>
    </row>
    <row r="10" spans="1:13" s="14" customFormat="1" ht="64.5" customHeight="1">
      <c r="A10" s="29" t="s">
        <v>20</v>
      </c>
      <c r="B10" s="4" t="s">
        <v>26</v>
      </c>
      <c r="C10" s="4" t="s">
        <v>44</v>
      </c>
      <c r="D10" s="4">
        <v>2</v>
      </c>
      <c r="E10" s="4" t="s">
        <v>11</v>
      </c>
      <c r="F10" s="4" t="s">
        <v>13</v>
      </c>
      <c r="G10" s="5" t="s">
        <v>14</v>
      </c>
      <c r="H10" s="17" t="s">
        <v>61</v>
      </c>
      <c r="I10" s="4" t="s">
        <v>39</v>
      </c>
      <c r="J10" s="18" t="s">
        <v>62</v>
      </c>
      <c r="K10" s="4" t="s">
        <v>50</v>
      </c>
      <c r="L10" s="30"/>
      <c r="M10" s="32"/>
    </row>
    <row r="11" spans="1:13" s="14" customFormat="1" ht="62.25" customHeight="1">
      <c r="A11" s="29"/>
      <c r="B11" s="4" t="s">
        <v>29</v>
      </c>
      <c r="C11" s="4" t="s">
        <v>44</v>
      </c>
      <c r="D11" s="4">
        <v>2</v>
      </c>
      <c r="E11" s="4" t="s">
        <v>11</v>
      </c>
      <c r="F11" s="4" t="s">
        <v>13</v>
      </c>
      <c r="G11" s="5" t="s">
        <v>14</v>
      </c>
      <c r="H11" s="17" t="s">
        <v>61</v>
      </c>
      <c r="I11" s="4" t="s">
        <v>39</v>
      </c>
      <c r="J11" s="18" t="s">
        <v>63</v>
      </c>
      <c r="K11" s="4" t="s">
        <v>51</v>
      </c>
      <c r="L11" s="30"/>
      <c r="M11" s="32"/>
    </row>
    <row r="12" spans="1:13" s="14" customFormat="1" ht="50.25" customHeight="1">
      <c r="A12" s="29"/>
      <c r="B12" s="4" t="s">
        <v>27</v>
      </c>
      <c r="C12" s="4" t="s">
        <v>44</v>
      </c>
      <c r="D12" s="4">
        <v>3</v>
      </c>
      <c r="E12" s="4" t="s">
        <v>11</v>
      </c>
      <c r="F12" s="4" t="s">
        <v>13</v>
      </c>
      <c r="G12" s="5" t="s">
        <v>14</v>
      </c>
      <c r="H12" s="17" t="s">
        <v>61</v>
      </c>
      <c r="I12" s="4" t="s">
        <v>39</v>
      </c>
      <c r="J12" s="18" t="s">
        <v>64</v>
      </c>
      <c r="K12" s="4" t="s">
        <v>52</v>
      </c>
      <c r="L12" s="30"/>
      <c r="M12" s="32"/>
    </row>
    <row r="13" spans="1:13" s="11" customFormat="1" ht="63.75" customHeight="1">
      <c r="A13" s="29"/>
      <c r="B13" s="4" t="s">
        <v>43</v>
      </c>
      <c r="C13" s="4" t="s">
        <v>9</v>
      </c>
      <c r="D13" s="4">
        <v>1</v>
      </c>
      <c r="E13" s="4" t="s">
        <v>11</v>
      </c>
      <c r="F13" s="4" t="s">
        <v>13</v>
      </c>
      <c r="G13" s="5" t="s">
        <v>14</v>
      </c>
      <c r="H13" s="17" t="s">
        <v>61</v>
      </c>
      <c r="I13" s="4" t="s">
        <v>39</v>
      </c>
      <c r="J13" s="8" t="s">
        <v>71</v>
      </c>
      <c r="K13" s="19" t="s">
        <v>72</v>
      </c>
      <c r="L13" s="30"/>
      <c r="M13" s="32"/>
    </row>
    <row r="14" spans="1:13" s="12" customFormat="1" ht="71.25" customHeight="1">
      <c r="A14" s="26" t="s">
        <v>32</v>
      </c>
      <c r="B14" s="3" t="s">
        <v>33</v>
      </c>
      <c r="C14" s="4" t="s">
        <v>9</v>
      </c>
      <c r="D14" s="3">
        <v>24</v>
      </c>
      <c r="E14" s="3" t="s">
        <v>34</v>
      </c>
      <c r="F14" s="3" t="s">
        <v>35</v>
      </c>
      <c r="G14" s="5" t="s">
        <v>14</v>
      </c>
      <c r="H14" s="17" t="s">
        <v>61</v>
      </c>
      <c r="I14" s="4" t="s">
        <v>23</v>
      </c>
      <c r="J14" s="8" t="s">
        <v>68</v>
      </c>
      <c r="K14" s="4" t="s">
        <v>53</v>
      </c>
      <c r="L14" s="30"/>
      <c r="M14" s="32"/>
    </row>
    <row r="15" spans="1:13" s="12" customFormat="1" ht="64.5" customHeight="1">
      <c r="A15" s="26"/>
      <c r="B15" s="6" t="s">
        <v>6</v>
      </c>
      <c r="C15" s="4" t="s">
        <v>9</v>
      </c>
      <c r="D15" s="6">
        <v>6</v>
      </c>
      <c r="E15" s="3" t="s">
        <v>34</v>
      </c>
      <c r="F15" s="3" t="s">
        <v>35</v>
      </c>
      <c r="G15" s="5" t="s">
        <v>14</v>
      </c>
      <c r="H15" s="17" t="s">
        <v>61</v>
      </c>
      <c r="I15" s="4" t="s">
        <v>23</v>
      </c>
      <c r="J15" s="8" t="s">
        <v>69</v>
      </c>
      <c r="K15" s="4" t="s">
        <v>54</v>
      </c>
      <c r="L15" s="30"/>
      <c r="M15" s="32"/>
    </row>
    <row r="16" spans="1:13" s="12" customFormat="1" ht="50.1" customHeight="1">
      <c r="A16" s="26"/>
      <c r="B16" s="6" t="s">
        <v>36</v>
      </c>
      <c r="C16" s="4" t="s">
        <v>9</v>
      </c>
      <c r="D16" s="6">
        <v>2</v>
      </c>
      <c r="E16" s="3" t="s">
        <v>34</v>
      </c>
      <c r="F16" s="3" t="s">
        <v>35</v>
      </c>
      <c r="G16" s="5" t="s">
        <v>14</v>
      </c>
      <c r="H16" s="17" t="s">
        <v>61</v>
      </c>
      <c r="I16" s="4" t="s">
        <v>23</v>
      </c>
      <c r="J16" s="8" t="s">
        <v>70</v>
      </c>
      <c r="K16" s="4" t="s">
        <v>55</v>
      </c>
      <c r="L16" s="30"/>
      <c r="M16" s="32"/>
    </row>
    <row r="17" spans="1:13" s="12" customFormat="1" ht="50.1" customHeight="1">
      <c r="A17" s="16" t="s">
        <v>37</v>
      </c>
      <c r="B17" s="4" t="s">
        <v>38</v>
      </c>
      <c r="C17" s="4" t="s">
        <v>7</v>
      </c>
      <c r="D17" s="4">
        <v>100</v>
      </c>
      <c r="E17" s="3" t="s">
        <v>34</v>
      </c>
      <c r="F17" s="4" t="s">
        <v>8</v>
      </c>
      <c r="G17" s="5" t="s">
        <v>59</v>
      </c>
      <c r="H17" s="17" t="s">
        <v>60</v>
      </c>
      <c r="I17" s="4" t="s">
        <v>23</v>
      </c>
      <c r="J17" s="8" t="s">
        <v>42</v>
      </c>
      <c r="K17" s="8" t="s">
        <v>73</v>
      </c>
      <c r="L17" s="30"/>
      <c r="M17" s="33"/>
    </row>
    <row r="18" spans="1:13" s="13" customFormat="1" ht="21" customHeight="1">
      <c r="A18" s="20" t="s">
        <v>10</v>
      </c>
      <c r="B18" s="21"/>
      <c r="C18" s="22"/>
      <c r="D18" s="7">
        <f>SUM(D4:D17)</f>
        <v>150</v>
      </c>
      <c r="E18" s="23"/>
      <c r="F18" s="24"/>
      <c r="G18" s="24"/>
      <c r="H18" s="24"/>
      <c r="I18" s="24"/>
      <c r="J18" s="24"/>
      <c r="K18" s="24"/>
      <c r="L18" s="24"/>
      <c r="M18" s="25"/>
    </row>
  </sheetData>
  <autoFilter ref="A3:M18"/>
  <mergeCells count="9">
    <mergeCell ref="A18:C18"/>
    <mergeCell ref="E18:M18"/>
    <mergeCell ref="A14:A16"/>
    <mergeCell ref="A1:B1"/>
    <mergeCell ref="A2:M2"/>
    <mergeCell ref="A4:A9"/>
    <mergeCell ref="A10:A13"/>
    <mergeCell ref="L4:L17"/>
    <mergeCell ref="M4:M17"/>
  </mergeCells>
  <phoneticPr fontId="5" type="noConversion"/>
  <pageMargins left="0.74803149606299213" right="0.74803149606299213" top="0.39370078740157483" bottom="0.39370078740157483" header="0.51181102362204722" footer="0.51181102362204722"/>
  <pageSetup paperSize="9" scale="8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Company>微软中国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cp:lastPrinted>2021-07-19T02:01:01Z</cp:lastPrinted>
  <dcterms:created xsi:type="dcterms:W3CDTF">2013-08-30T03:43:54Z</dcterms:created>
  <dcterms:modified xsi:type="dcterms:W3CDTF">2021-07-26T02:39:04Z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