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Sheet2!$A$2:$E$17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<sst xmlns="http://schemas.openxmlformats.org/spreadsheetml/2006/main" count="129" uniqueCount="51">
  <si>
    <t>2021年聘用制合同教师岗位空缺统计表</t>
  </si>
  <si>
    <t>序号</t>
  </si>
  <si>
    <t>单位名称</t>
  </si>
  <si>
    <t>招聘岗位</t>
  </si>
  <si>
    <t>计划招聘人数</t>
  </si>
  <si>
    <t>实际招聘人数</t>
  </si>
  <si>
    <t>空岗人数</t>
  </si>
  <si>
    <t>备注</t>
  </si>
  <si>
    <t>第四中学</t>
  </si>
  <si>
    <t>初中物理教师</t>
  </si>
  <si>
    <t>核减岗位1个</t>
  </si>
  <si>
    <t>第五中学</t>
  </si>
  <si>
    <t>无人报名</t>
  </si>
  <si>
    <t>第七中学</t>
  </si>
  <si>
    <t>不够60分2人</t>
  </si>
  <si>
    <t>第九中学</t>
  </si>
  <si>
    <t>初中语文教师</t>
  </si>
  <si>
    <t>不够60分1人</t>
  </si>
  <si>
    <t>冶金中学</t>
  </si>
  <si>
    <t>初中英语教师</t>
  </si>
  <si>
    <t>缺考1人</t>
  </si>
  <si>
    <t>核减岗位1个，不够60分1人</t>
  </si>
  <si>
    <t>第二实验中学</t>
  </si>
  <si>
    <t>初中音乐教师</t>
  </si>
  <si>
    <t>初中信息技术教师</t>
  </si>
  <si>
    <t>诸葛店小学小学部</t>
  </si>
  <si>
    <t>小学音乐教师</t>
  </si>
  <si>
    <t>蓝天学校</t>
  </si>
  <si>
    <t>小学信息技术教师</t>
  </si>
  <si>
    <t>实验小学西区</t>
  </si>
  <si>
    <t>一中附属幼儿园</t>
  </si>
  <si>
    <t>幼儿教师</t>
  </si>
  <si>
    <t>缺考2人，不够60分1人</t>
  </si>
  <si>
    <t>港中旅幼儿园</t>
  </si>
  <si>
    <t>不够60分9人</t>
  </si>
  <si>
    <t>小计</t>
  </si>
  <si>
    <t>2021年选聘聘用制合同教师岗位信息表</t>
  </si>
  <si>
    <t>学校</t>
  </si>
  <si>
    <t>岗位数量</t>
  </si>
  <si>
    <t>岗位条件</t>
  </si>
  <si>
    <t>初中数学教师</t>
  </si>
  <si>
    <t>研究生学历，硕士及以上学位。年龄在30周岁以下(1990年7月26日以后出生)。具有初中或以上学段与报名岗位学科一致的教师资格证。</t>
  </si>
  <si>
    <t>研究生学历，硕士及以上学位。年龄在30周岁以下(1990年7月26日以后出生)。具有小学或以上学段教师资格证。</t>
  </si>
  <si>
    <t>蓝天小学</t>
  </si>
  <si>
    <t>第一中学附属幼儿园</t>
  </si>
  <si>
    <t>研究生学历，硕士及以上学位。年龄在30周岁以下(1990年7月26日以后出生)。具有幼儿或以上学段教师资格证。</t>
  </si>
  <si>
    <t>东市区学校</t>
  </si>
  <si>
    <t>研究生学历，硕士及以上学位。年龄在35周岁以下(1986年7月26日以后出生)。具有初中或以上学段与报名岗位学科一致的教师资格证。</t>
  </si>
  <si>
    <t>研究生学历，硕士及以上学位。年龄在35周岁以下(1986年7月26日以后出生)。幼儿园聘用制合同教师要具有幼儿或以上学段教师资格证。</t>
  </si>
  <si>
    <t>西市区学校</t>
  </si>
  <si>
    <t>研究生学历，硕士及以上学位。年龄在35周岁以下(1986年7月26日以后出生)。小学聘用制合同教师要具有小学或以上学段教师资格证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</si>
</sst>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22"/>
      <color indexed="8"/>
      <name val="黑体"/>
      <charset val="134"/>
    </font>
    <font>
      <sz val="12"/>
      <color indexed="8"/>
      <name val="黑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3" borderId="11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10" fillId="6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shrinkToFi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176" fontId="4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opLeftCell="A4" workbookViewId="0">
      <selection activeCell="A1" sqref="$A1:$XFD16384"/>
    </sheetView>
  </sheetViews>
  <sheetFormatPr defaultColWidth="9" defaultRowHeight="14.25" outlineLevelCol="6"/>
  <cols>
    <col min="1" max="1" width="5.625" customWidth="1"/>
    <col min="2" max="2" width="13.25" customWidth="1"/>
    <col min="3" max="3" width="18.75" customWidth="1"/>
    <col min="4" max="5" width="9.25" customWidth="1"/>
    <col min="6" max="6" width="10" customWidth="1"/>
    <col min="7" max="7" width="23.875" customWidth="1"/>
  </cols>
  <sheetData>
    <row r="1" ht="60.75" customHeight="1" spans="1:7">
      <c r="A1" s="2" t="s">
        <v>0</v>
      </c>
      <c r="B1" s="2"/>
      <c r="C1" s="2"/>
      <c r="D1" s="2"/>
      <c r="E1" s="2"/>
      <c r="F1" s="2"/>
      <c r="G1" s="2"/>
    </row>
    <row r="2" ht="42" customHeight="1" spans="1:7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42" customHeight="1" spans="1:7">
      <c r="A3" s="7">
        <v>1</v>
      </c>
      <c r="B3" s="9" t="s">
        <v>8</v>
      </c>
      <c r="C3" s="9" t="s">
        <v>9</v>
      </c>
      <c r="D3" s="22">
        <v>2</v>
      </c>
      <c r="E3" s="23">
        <f>D3-F3</f>
        <v>1</v>
      </c>
      <c r="F3" s="10">
        <v>1</v>
      </c>
      <c r="G3" s="24" t="s">
        <v>10</v>
      </c>
    </row>
    <row r="4" s="1" customFormat="1" ht="42" customHeight="1" spans="1:7">
      <c r="A4" s="7">
        <v>2</v>
      </c>
      <c r="B4" s="9" t="s">
        <v>11</v>
      </c>
      <c r="C4" s="9" t="s">
        <v>9</v>
      </c>
      <c r="D4" s="22">
        <v>1</v>
      </c>
      <c r="E4" s="23">
        <f t="shared" ref="E4:E16" si="0">D4-F4</f>
        <v>0</v>
      </c>
      <c r="F4" s="10">
        <v>1</v>
      </c>
      <c r="G4" s="24" t="s">
        <v>12</v>
      </c>
    </row>
    <row r="5" s="1" customFormat="1" ht="42" customHeight="1" spans="1:7">
      <c r="A5" s="7">
        <v>3</v>
      </c>
      <c r="B5" s="9" t="s">
        <v>13</v>
      </c>
      <c r="C5" s="9" t="s">
        <v>9</v>
      </c>
      <c r="D5" s="22">
        <v>2</v>
      </c>
      <c r="E5" s="23">
        <f t="shared" si="0"/>
        <v>0</v>
      </c>
      <c r="F5" s="10">
        <v>2</v>
      </c>
      <c r="G5" s="24" t="s">
        <v>14</v>
      </c>
    </row>
    <row r="6" s="1" customFormat="1" ht="42" customHeight="1" spans="1:7">
      <c r="A6" s="7">
        <v>4</v>
      </c>
      <c r="B6" s="9" t="s">
        <v>15</v>
      </c>
      <c r="C6" s="9" t="s">
        <v>16</v>
      </c>
      <c r="D6" s="25">
        <v>2</v>
      </c>
      <c r="E6" s="23">
        <f t="shared" si="0"/>
        <v>1</v>
      </c>
      <c r="F6" s="13">
        <v>1</v>
      </c>
      <c r="G6" s="24" t="s">
        <v>17</v>
      </c>
    </row>
    <row r="7" s="1" customFormat="1" ht="42" customHeight="1" spans="1:7">
      <c r="A7" s="7">
        <v>5</v>
      </c>
      <c r="B7" s="9" t="s">
        <v>18</v>
      </c>
      <c r="C7" s="9" t="s">
        <v>19</v>
      </c>
      <c r="D7" s="22">
        <v>1</v>
      </c>
      <c r="E7" s="23">
        <f t="shared" si="0"/>
        <v>0</v>
      </c>
      <c r="F7" s="10">
        <v>1</v>
      </c>
      <c r="G7" s="24" t="s">
        <v>20</v>
      </c>
    </row>
    <row r="8" s="1" customFormat="1" ht="42" customHeight="1" spans="1:7">
      <c r="A8" s="7">
        <v>6</v>
      </c>
      <c r="B8" s="9" t="s">
        <v>18</v>
      </c>
      <c r="C8" s="9" t="s">
        <v>9</v>
      </c>
      <c r="D8" s="22">
        <v>2</v>
      </c>
      <c r="E8" s="23">
        <f t="shared" si="0"/>
        <v>0</v>
      </c>
      <c r="F8" s="10">
        <v>2</v>
      </c>
      <c r="G8" s="24" t="s">
        <v>21</v>
      </c>
    </row>
    <row r="9" s="1" customFormat="1" ht="42" customHeight="1" spans="1:7">
      <c r="A9" s="7">
        <v>7</v>
      </c>
      <c r="B9" s="9" t="s">
        <v>22</v>
      </c>
      <c r="C9" s="9" t="s">
        <v>9</v>
      </c>
      <c r="D9" s="25">
        <v>3</v>
      </c>
      <c r="E9" s="23">
        <f t="shared" si="0"/>
        <v>2</v>
      </c>
      <c r="F9" s="13">
        <v>1</v>
      </c>
      <c r="G9" s="24" t="s">
        <v>20</v>
      </c>
    </row>
    <row r="10" s="1" customFormat="1" ht="42" customHeight="1" spans="1:7">
      <c r="A10" s="7">
        <v>8</v>
      </c>
      <c r="B10" s="9" t="s">
        <v>22</v>
      </c>
      <c r="C10" s="9" t="s">
        <v>23</v>
      </c>
      <c r="D10" s="22">
        <v>1</v>
      </c>
      <c r="E10" s="23">
        <f t="shared" si="0"/>
        <v>0</v>
      </c>
      <c r="F10" s="10">
        <v>1</v>
      </c>
      <c r="G10" s="24" t="s">
        <v>17</v>
      </c>
    </row>
    <row r="11" s="1" customFormat="1" ht="42" customHeight="1" spans="1:7">
      <c r="A11" s="7">
        <v>9</v>
      </c>
      <c r="B11" s="9" t="s">
        <v>22</v>
      </c>
      <c r="C11" s="9" t="s">
        <v>24</v>
      </c>
      <c r="D11" s="22">
        <v>1</v>
      </c>
      <c r="E11" s="23">
        <f t="shared" si="0"/>
        <v>0</v>
      </c>
      <c r="F11" s="10">
        <v>1</v>
      </c>
      <c r="G11" s="24" t="s">
        <v>17</v>
      </c>
    </row>
    <row r="12" s="1" customFormat="1" ht="42" customHeight="1" spans="1:7">
      <c r="A12" s="7">
        <v>10</v>
      </c>
      <c r="B12" s="9" t="s">
        <v>25</v>
      </c>
      <c r="C12" s="9" t="s">
        <v>26</v>
      </c>
      <c r="D12" s="22">
        <v>2</v>
      </c>
      <c r="E12" s="23">
        <f t="shared" si="0"/>
        <v>1</v>
      </c>
      <c r="F12" s="10">
        <v>1</v>
      </c>
      <c r="G12" s="24" t="s">
        <v>17</v>
      </c>
    </row>
    <row r="13" s="1" customFormat="1" ht="42" customHeight="1" spans="1:7">
      <c r="A13" s="7">
        <v>11</v>
      </c>
      <c r="B13" s="9" t="s">
        <v>27</v>
      </c>
      <c r="C13" s="9" t="s">
        <v>28</v>
      </c>
      <c r="D13" s="22">
        <v>1</v>
      </c>
      <c r="E13" s="23">
        <f t="shared" si="0"/>
        <v>0</v>
      </c>
      <c r="F13" s="10">
        <v>1</v>
      </c>
      <c r="G13" s="24" t="s">
        <v>17</v>
      </c>
    </row>
    <row r="14" s="1" customFormat="1" ht="42" customHeight="1" spans="1:7">
      <c r="A14" s="7">
        <v>12</v>
      </c>
      <c r="B14" s="9" t="s">
        <v>29</v>
      </c>
      <c r="C14" s="9" t="s">
        <v>26</v>
      </c>
      <c r="D14" s="22">
        <v>1</v>
      </c>
      <c r="E14" s="23">
        <f t="shared" si="0"/>
        <v>0</v>
      </c>
      <c r="F14" s="10">
        <v>1</v>
      </c>
      <c r="G14" s="24" t="s">
        <v>17</v>
      </c>
    </row>
    <row r="15" s="1" customFormat="1" ht="42" customHeight="1" spans="1:7">
      <c r="A15" s="7">
        <v>13</v>
      </c>
      <c r="B15" s="9" t="s">
        <v>30</v>
      </c>
      <c r="C15" s="15" t="s">
        <v>31</v>
      </c>
      <c r="D15" s="22">
        <v>17</v>
      </c>
      <c r="E15" s="23">
        <f t="shared" si="0"/>
        <v>14</v>
      </c>
      <c r="F15" s="10">
        <v>3</v>
      </c>
      <c r="G15" s="24" t="s">
        <v>32</v>
      </c>
    </row>
    <row r="16" s="1" customFormat="1" ht="42" customHeight="1" spans="1:7">
      <c r="A16" s="7">
        <v>14</v>
      </c>
      <c r="B16" s="20" t="s">
        <v>33</v>
      </c>
      <c r="C16" s="15" t="s">
        <v>31</v>
      </c>
      <c r="D16" s="22">
        <v>23</v>
      </c>
      <c r="E16" s="23">
        <f t="shared" si="0"/>
        <v>14</v>
      </c>
      <c r="F16" s="10">
        <v>9</v>
      </c>
      <c r="G16" s="24" t="s">
        <v>34</v>
      </c>
    </row>
    <row r="17" ht="42" customHeight="1" spans="1:7">
      <c r="A17" s="21" t="s">
        <v>35</v>
      </c>
      <c r="B17" s="18"/>
      <c r="C17" s="18"/>
      <c r="D17" s="18"/>
      <c r="E17" s="22"/>
      <c r="F17" s="19">
        <f>SUM(F3:F16)</f>
        <v>26</v>
      </c>
      <c r="G17" s="18"/>
    </row>
  </sheetData>
  <mergeCells count="1">
    <mergeCell ref="A1:G1"/>
  </mergeCells>
  <printOptions horizontalCentered="1"/>
  <pageMargins left="0.357638888888889" right="0.357638888888889" top="0.45625" bottom="0.365972222222222" header="0.5" footer="0.5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abSelected="1" workbookViewId="0">
      <selection activeCell="A1" sqref="A1:E1"/>
    </sheetView>
  </sheetViews>
  <sheetFormatPr defaultColWidth="9" defaultRowHeight="14.25" outlineLevelCol="4"/>
  <cols>
    <col min="1" max="1" width="5.625" customWidth="1"/>
    <col min="2" max="2" width="13.25" customWidth="1"/>
    <col min="3" max="3" width="16.75" customWidth="1"/>
    <col min="4" max="4" width="10" customWidth="1"/>
    <col min="5" max="5" width="47.25" customWidth="1"/>
  </cols>
  <sheetData>
    <row r="1" ht="60.75" customHeight="1" spans="1:5">
      <c r="A1" s="2" t="s">
        <v>36</v>
      </c>
      <c r="B1" s="2"/>
      <c r="C1" s="2"/>
      <c r="D1" s="2"/>
      <c r="E1" s="2"/>
    </row>
    <row r="2" ht="42" customHeight="1" spans="1:5">
      <c r="A2" s="3" t="s">
        <v>1</v>
      </c>
      <c r="B2" s="4" t="s">
        <v>37</v>
      </c>
      <c r="C2" s="4" t="s">
        <v>3</v>
      </c>
      <c r="D2" s="5" t="s">
        <v>38</v>
      </c>
      <c r="E2" s="5" t="s">
        <v>39</v>
      </c>
    </row>
    <row r="3" s="1" customFormat="1" ht="42" customHeight="1" spans="1:5">
      <c r="A3" s="7">
        <v>1</v>
      </c>
      <c r="B3" s="9" t="s">
        <v>8</v>
      </c>
      <c r="C3" s="9" t="s">
        <v>40</v>
      </c>
      <c r="D3" s="10">
        <v>1</v>
      </c>
      <c r="E3" s="11" t="s">
        <v>41</v>
      </c>
    </row>
    <row r="4" s="1" customFormat="1" ht="42" customHeight="1" spans="1:5">
      <c r="A4" s="7">
        <v>2</v>
      </c>
      <c r="B4" s="9" t="s">
        <v>11</v>
      </c>
      <c r="C4" s="9" t="s">
        <v>40</v>
      </c>
      <c r="D4" s="10">
        <v>1</v>
      </c>
      <c r="E4" s="11" t="s">
        <v>41</v>
      </c>
    </row>
    <row r="5" s="1" customFormat="1" ht="42" customHeight="1" spans="1:5">
      <c r="A5" s="7">
        <v>3</v>
      </c>
      <c r="B5" s="9" t="s">
        <v>13</v>
      </c>
      <c r="C5" s="9" t="s">
        <v>40</v>
      </c>
      <c r="D5" s="10">
        <v>2</v>
      </c>
      <c r="E5" s="11" t="s">
        <v>41</v>
      </c>
    </row>
    <row r="6" s="1" customFormat="1" ht="42" customHeight="1" spans="1:5">
      <c r="A6" s="7">
        <v>4</v>
      </c>
      <c r="B6" s="9" t="s">
        <v>15</v>
      </c>
      <c r="C6" s="9" t="s">
        <v>16</v>
      </c>
      <c r="D6" s="13">
        <v>1</v>
      </c>
      <c r="E6" s="11" t="s">
        <v>41</v>
      </c>
    </row>
    <row r="7" s="1" customFormat="1" ht="42" customHeight="1" spans="1:5">
      <c r="A7" s="7">
        <v>5</v>
      </c>
      <c r="B7" s="9" t="s">
        <v>18</v>
      </c>
      <c r="C7" s="9" t="s">
        <v>19</v>
      </c>
      <c r="D7" s="10">
        <v>1</v>
      </c>
      <c r="E7" s="11" t="s">
        <v>41</v>
      </c>
    </row>
    <row r="8" s="1" customFormat="1" ht="42" customHeight="1" spans="1:5">
      <c r="A8" s="7">
        <v>6</v>
      </c>
      <c r="B8" s="9" t="s">
        <v>18</v>
      </c>
      <c r="C8" s="9" t="s">
        <v>40</v>
      </c>
      <c r="D8" s="10">
        <v>2</v>
      </c>
      <c r="E8" s="11" t="s">
        <v>41</v>
      </c>
    </row>
    <row r="9" s="1" customFormat="1" ht="42" customHeight="1" spans="1:5">
      <c r="A9" s="7">
        <v>7</v>
      </c>
      <c r="B9" s="9" t="s">
        <v>22</v>
      </c>
      <c r="C9" s="9" t="s">
        <v>9</v>
      </c>
      <c r="D9" s="13">
        <v>1</v>
      </c>
      <c r="E9" s="11" t="s">
        <v>41</v>
      </c>
    </row>
    <row r="10" s="1" customFormat="1" ht="42" customHeight="1" spans="1:5">
      <c r="A10" s="7">
        <v>8</v>
      </c>
      <c r="B10" s="9" t="s">
        <v>22</v>
      </c>
      <c r="C10" s="9" t="s">
        <v>23</v>
      </c>
      <c r="D10" s="10">
        <v>1</v>
      </c>
      <c r="E10" s="11" t="s">
        <v>41</v>
      </c>
    </row>
    <row r="11" s="1" customFormat="1" ht="42" customHeight="1" spans="1:5">
      <c r="A11" s="7">
        <v>9</v>
      </c>
      <c r="B11" s="9" t="s">
        <v>22</v>
      </c>
      <c r="C11" s="9" t="s">
        <v>24</v>
      </c>
      <c r="D11" s="10">
        <v>1</v>
      </c>
      <c r="E11" s="11" t="s">
        <v>41</v>
      </c>
    </row>
    <row r="12" s="1" customFormat="1" ht="42" customHeight="1" spans="1:5">
      <c r="A12" s="7">
        <v>10</v>
      </c>
      <c r="B12" s="9" t="s">
        <v>25</v>
      </c>
      <c r="C12" s="9" t="s">
        <v>26</v>
      </c>
      <c r="D12" s="10">
        <v>1</v>
      </c>
      <c r="E12" s="11" t="s">
        <v>42</v>
      </c>
    </row>
    <row r="13" s="1" customFormat="1" ht="42" customHeight="1" spans="1:5">
      <c r="A13" s="7">
        <v>11</v>
      </c>
      <c r="B13" s="9" t="s">
        <v>43</v>
      </c>
      <c r="C13" s="9" t="s">
        <v>28</v>
      </c>
      <c r="D13" s="10">
        <v>1</v>
      </c>
      <c r="E13" s="11" t="s">
        <v>42</v>
      </c>
    </row>
    <row r="14" s="1" customFormat="1" ht="42" customHeight="1" spans="1:5">
      <c r="A14" s="7">
        <v>12</v>
      </c>
      <c r="B14" s="9" t="s">
        <v>29</v>
      </c>
      <c r="C14" s="9" t="s">
        <v>26</v>
      </c>
      <c r="D14" s="10">
        <v>1</v>
      </c>
      <c r="E14" s="11" t="s">
        <v>42</v>
      </c>
    </row>
    <row r="15" s="1" customFormat="1" ht="42" customHeight="1" spans="1:5">
      <c r="A15" s="7">
        <v>13</v>
      </c>
      <c r="B15" s="9" t="s">
        <v>44</v>
      </c>
      <c r="C15" s="15" t="s">
        <v>31</v>
      </c>
      <c r="D15" s="10">
        <v>3</v>
      </c>
      <c r="E15" s="11" t="s">
        <v>45</v>
      </c>
    </row>
    <row r="16" s="1" customFormat="1" ht="42" customHeight="1" spans="1:5">
      <c r="A16" s="7">
        <v>14</v>
      </c>
      <c r="B16" s="20" t="s">
        <v>33</v>
      </c>
      <c r="C16" s="15" t="s">
        <v>31</v>
      </c>
      <c r="D16" s="10">
        <v>9</v>
      </c>
      <c r="E16" s="11" t="s">
        <v>45</v>
      </c>
    </row>
    <row r="17" ht="42" customHeight="1" spans="1:5">
      <c r="A17" s="21" t="s">
        <v>35</v>
      </c>
      <c r="B17" s="18"/>
      <c r="C17" s="18"/>
      <c r="D17" s="19">
        <f>SUM(D3:D16)</f>
        <v>26</v>
      </c>
      <c r="E17" s="18"/>
    </row>
  </sheetData>
  <mergeCells count="1">
    <mergeCell ref="A1:E1"/>
  </mergeCells>
  <pageMargins left="0.554861111111111" right="0.554861111111111" top="0.802777777777778" bottom="0.802777777777778" header="0.5" footer="0.5"/>
  <pageSetup paperSize="9" scale="92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A4" workbookViewId="0">
      <selection activeCell="E11" sqref="E11"/>
    </sheetView>
  </sheetViews>
  <sheetFormatPr defaultColWidth="9" defaultRowHeight="14.25" outlineLevelCol="6"/>
  <cols>
    <col min="1" max="1" width="5.625" customWidth="1"/>
    <col min="2" max="2" width="11.375" customWidth="1"/>
    <col min="3" max="3" width="16" customWidth="1"/>
    <col min="4" max="4" width="9.125" customWidth="1"/>
    <col min="5" max="5" width="44.125" customWidth="1"/>
  </cols>
  <sheetData>
    <row r="1" ht="60.75" customHeight="1" spans="1:5">
      <c r="A1" s="2" t="s">
        <v>36</v>
      </c>
      <c r="B1" s="2"/>
      <c r="C1" s="2"/>
      <c r="D1" s="2"/>
      <c r="E1" s="2"/>
    </row>
    <row r="2" ht="51.75" customHeight="1" spans="1:7">
      <c r="A2" s="3" t="s">
        <v>1</v>
      </c>
      <c r="B2" s="4" t="s">
        <v>37</v>
      </c>
      <c r="C2" s="4" t="s">
        <v>3</v>
      </c>
      <c r="D2" s="5" t="s">
        <v>38</v>
      </c>
      <c r="E2" s="5" t="s">
        <v>39</v>
      </c>
      <c r="G2" s="6"/>
    </row>
    <row r="3" s="1" customFormat="1" ht="53.25" customHeight="1" spans="1:5">
      <c r="A3" s="7">
        <v>1</v>
      </c>
      <c r="B3" s="8" t="s">
        <v>46</v>
      </c>
      <c r="C3" s="9" t="s">
        <v>9</v>
      </c>
      <c r="D3" s="10">
        <v>3</v>
      </c>
      <c r="E3" s="11" t="s">
        <v>47</v>
      </c>
    </row>
    <row r="4" s="1" customFormat="1" ht="53.25" customHeight="1" spans="1:5">
      <c r="A4" s="7">
        <v>2</v>
      </c>
      <c r="B4" s="12"/>
      <c r="C4" s="9" t="s">
        <v>16</v>
      </c>
      <c r="D4" s="13">
        <v>1</v>
      </c>
      <c r="E4" s="11" t="s">
        <v>47</v>
      </c>
    </row>
    <row r="5" s="1" customFormat="1" ht="53.25" customHeight="1" spans="1:5">
      <c r="A5" s="7">
        <v>3</v>
      </c>
      <c r="B5" s="14"/>
      <c r="C5" s="15" t="s">
        <v>31</v>
      </c>
      <c r="D5" s="10">
        <v>3</v>
      </c>
      <c r="E5" s="11" t="s">
        <v>48</v>
      </c>
    </row>
    <row r="6" s="1" customFormat="1" ht="53.25" customHeight="1" spans="1:5">
      <c r="A6" s="7">
        <v>4</v>
      </c>
      <c r="B6" s="8" t="s">
        <v>49</v>
      </c>
      <c r="C6" s="9" t="s">
        <v>9</v>
      </c>
      <c r="D6" s="10">
        <v>4</v>
      </c>
      <c r="E6" s="11" t="s">
        <v>47</v>
      </c>
    </row>
    <row r="7" s="1" customFormat="1" ht="53.25" customHeight="1" spans="1:5">
      <c r="A7" s="7">
        <v>5</v>
      </c>
      <c r="B7" s="12"/>
      <c r="C7" s="9" t="s">
        <v>19</v>
      </c>
      <c r="D7" s="10">
        <v>1</v>
      </c>
      <c r="E7" s="11" t="s">
        <v>47</v>
      </c>
    </row>
    <row r="8" s="1" customFormat="1" ht="53.25" customHeight="1" spans="1:5">
      <c r="A8" s="7">
        <v>6</v>
      </c>
      <c r="B8" s="12"/>
      <c r="C8" s="9" t="s">
        <v>23</v>
      </c>
      <c r="D8" s="10">
        <v>1</v>
      </c>
      <c r="E8" s="11" t="s">
        <v>47</v>
      </c>
    </row>
    <row r="9" s="1" customFormat="1" ht="53.25" customHeight="1" spans="1:5">
      <c r="A9" s="7">
        <v>7</v>
      </c>
      <c r="B9" s="12"/>
      <c r="C9" s="9" t="s">
        <v>24</v>
      </c>
      <c r="D9" s="10">
        <v>1</v>
      </c>
      <c r="E9" s="11" t="s">
        <v>47</v>
      </c>
    </row>
    <row r="10" s="1" customFormat="1" ht="53.25" customHeight="1" spans="1:5">
      <c r="A10" s="7">
        <v>8</v>
      </c>
      <c r="B10" s="12"/>
      <c r="C10" s="9" t="s">
        <v>26</v>
      </c>
      <c r="D10" s="10">
        <v>2</v>
      </c>
      <c r="E10" s="11" t="s">
        <v>50</v>
      </c>
    </row>
    <row r="11" s="1" customFormat="1" ht="53.25" customHeight="1" spans="1:5">
      <c r="A11" s="7">
        <v>9</v>
      </c>
      <c r="B11" s="12"/>
      <c r="C11" s="9" t="s">
        <v>28</v>
      </c>
      <c r="D11" s="10">
        <v>1</v>
      </c>
      <c r="E11" s="11" t="s">
        <v>50</v>
      </c>
    </row>
    <row r="12" s="1" customFormat="1" ht="53.25" customHeight="1" spans="1:5">
      <c r="A12" s="7">
        <v>10</v>
      </c>
      <c r="B12" s="14"/>
      <c r="C12" s="15" t="s">
        <v>31</v>
      </c>
      <c r="D12" s="10">
        <v>9</v>
      </c>
      <c r="E12" s="11" t="s">
        <v>48</v>
      </c>
    </row>
    <row r="13" ht="53.25" customHeight="1" spans="1:5">
      <c r="A13" s="16" t="s">
        <v>35</v>
      </c>
      <c r="B13" s="17"/>
      <c r="C13" s="18"/>
      <c r="D13" s="19">
        <f>SUM(D3:D12)</f>
        <v>26</v>
      </c>
      <c r="E13" s="18"/>
    </row>
  </sheetData>
  <mergeCells count="4">
    <mergeCell ref="A1:E1"/>
    <mergeCell ref="A13:B13"/>
    <mergeCell ref="B3:B5"/>
    <mergeCell ref="B6:B12"/>
  </mergeCells>
  <printOptions horizontalCentered="1"/>
  <pageMargins left="0.354330708661417" right="0.354330708661417" top="0.590551181102362" bottom="0.393700787401575" header="0.511811023622047" footer="0.511811023622047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HASEE</cp:lastModifiedBy>
  <dcterms:created xsi:type="dcterms:W3CDTF">2021-05-21T02:18:00Z</dcterms:created>
  <cp:lastPrinted>2021-07-22T09:00:00Z</cp:lastPrinted>
  <dcterms:modified xsi:type="dcterms:W3CDTF">2021-07-26T03:13:33Z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6F75E46A67154691ADBC439EDB509803</vt:lpwstr>
  </property>
</Properties>
</file>