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</sheets>
  <definedNames>
    <definedName name="_xlnm._FilterDatabase" localSheetId="0" hidden="1">Sheet1!$A$2:$G$62</definedName>
  </definedNames>
  <calcPr calcId="125725"/>
</workbook>
</file>

<file path=xl/calcChain.xml><?xml version="1.0" encoding="utf-8"?>
<calcChain xmlns="http://schemas.openxmlformats.org/spreadsheetml/2006/main">
  <c r="H59" i="1"/>
  <c r="H45"/>
  <c r="H48"/>
  <c r="H46"/>
  <c r="H47"/>
  <c r="H52"/>
  <c r="H51"/>
  <c r="H55"/>
  <c r="H53"/>
  <c r="H54"/>
  <c r="H50"/>
  <c r="H49"/>
  <c r="H60"/>
  <c r="H56"/>
  <c r="H61"/>
  <c r="H57"/>
  <c r="H58"/>
  <c r="H5"/>
  <c r="H21"/>
  <c r="H7"/>
  <c r="H4"/>
  <c r="H9"/>
  <c r="H11"/>
  <c r="H8"/>
  <c r="H22"/>
  <c r="H23"/>
  <c r="H14"/>
  <c r="H24"/>
  <c r="H6"/>
  <c r="H13"/>
  <c r="H25"/>
  <c r="H10"/>
  <c r="H12"/>
  <c r="H15"/>
  <c r="H19"/>
  <c r="H18"/>
  <c r="H16"/>
  <c r="H20"/>
  <c r="H17"/>
  <c r="H26"/>
  <c r="H27"/>
  <c r="H28"/>
  <c r="H29"/>
  <c r="H30"/>
  <c r="H31"/>
  <c r="H32"/>
  <c r="H40"/>
  <c r="H33"/>
  <c r="H34"/>
  <c r="H35"/>
  <c r="H39"/>
  <c r="H38"/>
  <c r="H36"/>
  <c r="H41"/>
  <c r="H37"/>
  <c r="H3"/>
</calcChain>
</file>

<file path=xl/sharedStrings.xml><?xml version="1.0" encoding="utf-8"?>
<sst xmlns="http://schemas.openxmlformats.org/spreadsheetml/2006/main" count="230" uniqueCount="99">
  <si>
    <t>准考证号</t>
  </si>
  <si>
    <t>101111000306</t>
  </si>
  <si>
    <t>101111000222</t>
  </si>
  <si>
    <t>101111000409</t>
  </si>
  <si>
    <t>101111000324</t>
  </si>
  <si>
    <t>101111000211</t>
  </si>
  <si>
    <t>101111000419</t>
  </si>
  <si>
    <t>101111000322</t>
  </si>
  <si>
    <t>101111000115</t>
  </si>
  <si>
    <t>101111000103</t>
  </si>
  <si>
    <t>101111000111</t>
  </si>
  <si>
    <t>101111000220</t>
  </si>
  <si>
    <t>101111000502</t>
  </si>
  <si>
    <t>101111000305</t>
  </si>
  <si>
    <t>101111000406</t>
  </si>
  <si>
    <t>101111000119</t>
  </si>
  <si>
    <t>101111000109</t>
  </si>
  <si>
    <t>101111000524</t>
  </si>
  <si>
    <t>101111000415</t>
  </si>
  <si>
    <t>101111000125</t>
  </si>
  <si>
    <t>101111000112</t>
  </si>
  <si>
    <t>101111000512</t>
  </si>
  <si>
    <t>101111000107</t>
  </si>
  <si>
    <t>101111000505</t>
  </si>
  <si>
    <t>101111000522</t>
  </si>
  <si>
    <t>101111000225</t>
  </si>
  <si>
    <t>101111000118</t>
  </si>
  <si>
    <t>101111000414</t>
  </si>
  <si>
    <t>101111000122</t>
  </si>
  <si>
    <t>101111000301</t>
  </si>
  <si>
    <t>101111000321</t>
  </si>
  <si>
    <t>101111000515</t>
  </si>
  <si>
    <t>101111000403</t>
  </si>
  <si>
    <t>101111000314</t>
  </si>
  <si>
    <t>101111000421</t>
  </si>
  <si>
    <t>101111000523</t>
  </si>
  <si>
    <t>101111000323</t>
  </si>
  <si>
    <t>101111000106</t>
  </si>
  <si>
    <t>101111000121</t>
  </si>
  <si>
    <t>101111000114</t>
  </si>
  <si>
    <t>101111000402</t>
  </si>
  <si>
    <t>101111000408</t>
  </si>
  <si>
    <t>101111000223</t>
  </si>
  <si>
    <t>101111000410</t>
  </si>
  <si>
    <t>101111000203</t>
  </si>
  <si>
    <t>101111000501</t>
  </si>
  <si>
    <t>101111000110</t>
  </si>
  <si>
    <t>101111000217</t>
  </si>
  <si>
    <t>101111000519</t>
  </si>
  <si>
    <t>101111000520</t>
  </si>
  <si>
    <t>101111000503</t>
  </si>
  <si>
    <t>101111000214</t>
  </si>
  <si>
    <t>101111000518</t>
  </si>
  <si>
    <t>101111000202</t>
  </si>
  <si>
    <t>101111000209</t>
  </si>
  <si>
    <t>101111000216</t>
  </si>
  <si>
    <t>101111000411</t>
  </si>
  <si>
    <t>101111000422</t>
  </si>
  <si>
    <t>101111000213</t>
  </si>
  <si>
    <t>101111000117</t>
  </si>
  <si>
    <t>101111000218</t>
  </si>
  <si>
    <t>岗位代码</t>
  </si>
  <si>
    <t>岗位名称</t>
  </si>
  <si>
    <t>03</t>
  </si>
  <si>
    <t>幼儿园教师㈢</t>
  </si>
  <si>
    <t>02</t>
  </si>
  <si>
    <t>幼儿园教师㈡</t>
  </si>
  <si>
    <t>01</t>
  </si>
  <si>
    <t>幼儿园教师㈠</t>
  </si>
  <si>
    <t>序号</t>
    <phoneticPr fontId="2" type="noConversion"/>
  </si>
  <si>
    <t>总成绩</t>
    <phoneticPr fontId="2" type="noConversion"/>
  </si>
  <si>
    <t>名次</t>
    <phoneticPr fontId="2" type="noConversion"/>
  </si>
  <si>
    <t>入围体检</t>
    <phoneticPr fontId="2" type="noConversion"/>
  </si>
  <si>
    <t>笔试成绩</t>
    <phoneticPr fontId="2" type="noConversion"/>
  </si>
  <si>
    <t>面试成绩</t>
    <phoneticPr fontId="2" type="noConversion"/>
  </si>
  <si>
    <t>技能测试成绩</t>
    <phoneticPr fontId="2" type="noConversion"/>
  </si>
  <si>
    <t>备注</t>
    <phoneticPr fontId="2" type="noConversion"/>
  </si>
  <si>
    <t>扬中市教育系统2021年公开招聘幼儿园备案制教师总成绩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</si>
  <si>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</si>
  <si>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</si>
  <si>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</si>
  <si>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</si>
  <si>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技能不合格</t>
    <phoneticPr fontId="2" type="noConversion"/>
  </si>
  <si>
    <t>技能不合格</t>
    <phoneticPr fontId="2" type="noConversion"/>
  </si>
  <si>
    <t>技能不合格</t>
    <phoneticPr fontId="2" type="noConversion"/>
  </si>
  <si>
    <t>技能、总成绩不合格</t>
    <phoneticPr fontId="2" type="noConversion"/>
  </si>
  <si>
    <t>入围体检</t>
    <phoneticPr fontId="2" type="noConversion"/>
  </si>
  <si>
    <t>入围体检</t>
    <phoneticPr fontId="2" type="noConversion"/>
  </si>
  <si>
    <t>面试不合格</t>
    <phoneticPr fontId="2" type="noConversion"/>
  </si>
  <si>
    <t>面试不合格</t>
    <phoneticPr fontId="2" type="noConversion"/>
  </si>
  <si>
    <t>缺考</t>
    <phoneticPr fontId="2" type="noConversion"/>
  </si>
  <si>
    <t>缺考</t>
    <phoneticPr fontId="2" type="noConversion"/>
  </si>
  <si>
    <t>入围体检</t>
    <phoneticPr fontId="2" type="noConversion"/>
  </si>
  <si>
    <t>入围体检</t>
    <phoneticPr fontId="2" type="noConversion"/>
  </si>
  <si>
    <t>入围体检</t>
    <phoneticPr fontId="2" type="noConversion"/>
  </si>
  <si>
    <t>技能不合格</t>
    <phoneticPr fontId="2" type="noConversion"/>
  </si>
  <si>
    <t>面试不合格</t>
    <phoneticPr fontId="2" type="noConversion"/>
  </si>
  <si>
    <t>技能、面试、总成绩不合格</t>
    <phoneticPr fontId="2" type="noConversion"/>
  </si>
  <si>
    <t>缺考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</si>
</sst>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7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6"/>
  <sheetViews>
    <sheetView tabSelected="1" workbookViewId="0">
      <selection activeCell="M6" sqref="M6"/>
    </sheetView>
  </sheetViews>
  <sheetFormatPr defaultRowHeight="13.5"/>
  <cols>
    <col min="1" max="1" width="5.25" style="1" bestFit="1" customWidth="1"/>
    <col min="2" max="2" width="9" style="1"/>
    <col min="3" max="3" width="13" style="1" bestFit="1" customWidth="1"/>
    <col min="4" max="4" width="13.875" style="1" bestFit="1" customWidth="1"/>
    <col min="5" max="5" width="9" style="4"/>
    <col min="6" max="6" width="9" style="5" bestFit="1" customWidth="1"/>
    <col min="7" max="7" width="13" style="1" bestFit="1" customWidth="1"/>
    <col min="8" max="8" width="7.125" style="2" bestFit="1" customWidth="1"/>
    <col min="9" max="9" width="5.25" style="2" bestFit="1" customWidth="1"/>
    <col min="10" max="10" width="25.5" style="2" bestFit="1" customWidth="1"/>
  </cols>
  <sheetData>
    <row r="1" spans="1:10" ht="22.5" customHeight="1">
      <c r="A1" s="12" t="s">
        <v>77</v>
      </c>
      <c r="B1" s="12"/>
      <c r="C1" s="12"/>
      <c r="D1" s="12"/>
      <c r="E1" s="12"/>
      <c r="F1" s="13"/>
      <c r="G1" s="13"/>
      <c r="H1" s="13"/>
      <c r="I1" s="13"/>
      <c r="J1" s="13"/>
    </row>
    <row r="2" spans="1:10">
      <c r="A2" s="7" t="s">
        <v>69</v>
      </c>
      <c r="B2" s="8" t="s">
        <v>61</v>
      </c>
      <c r="C2" s="8" t="s">
        <v>62</v>
      </c>
      <c r="D2" s="8" t="s">
        <v>0</v>
      </c>
      <c r="E2" s="9" t="s">
        <v>73</v>
      </c>
      <c r="F2" s="10" t="s">
        <v>74</v>
      </c>
      <c r="G2" s="8" t="s">
        <v>75</v>
      </c>
      <c r="H2" s="8" t="s">
        <v>70</v>
      </c>
      <c r="I2" s="8" t="s">
        <v>71</v>
      </c>
      <c r="J2" s="8" t="s">
        <v>76</v>
      </c>
    </row>
    <row r="3" spans="1:10">
      <c r="A3" s="8">
        <v>1</v>
      </c>
      <c r="B3" s="11" t="s">
        <v>67</v>
      </c>
      <c r="C3" s="11" t="s">
        <v>68</v>
      </c>
      <c r="D3" s="11" t="s">
        <v>7</v>
      </c>
      <c r="E3" s="9">
        <v>85</v>
      </c>
      <c r="F3" s="10">
        <v>75.8</v>
      </c>
      <c r="G3" s="8">
        <v>81</v>
      </c>
      <c r="H3" s="8">
        <f t="shared" ref="H3:H41" si="0">E3*0.4+F3*0.3+G3*0.3</f>
        <v>81.039999999999992</v>
      </c>
      <c r="I3" s="8">
        <v>1</v>
      </c>
      <c r="J3" s="8" t="s">
        <v>72</v>
      </c>
    </row>
    <row r="4" spans="1:10">
      <c r="A4" s="8">
        <v>2</v>
      </c>
      <c r="B4" s="11" t="s">
        <v>67</v>
      </c>
      <c r="C4" s="11" t="s">
        <v>68</v>
      </c>
      <c r="D4" s="11" t="s">
        <v>28</v>
      </c>
      <c r="E4" s="9">
        <v>77.5</v>
      </c>
      <c r="F4" s="10">
        <v>78</v>
      </c>
      <c r="G4" s="8">
        <v>83.2</v>
      </c>
      <c r="H4" s="8">
        <f t="shared" si="0"/>
        <v>79.36</v>
      </c>
      <c r="I4" s="8">
        <v>2</v>
      </c>
      <c r="J4" s="8" t="s">
        <v>78</v>
      </c>
    </row>
    <row r="5" spans="1:10">
      <c r="A5" s="8">
        <v>3</v>
      </c>
      <c r="B5" s="11" t="s">
        <v>67</v>
      </c>
      <c r="C5" s="11" t="s">
        <v>68</v>
      </c>
      <c r="D5" s="11" t="s">
        <v>10</v>
      </c>
      <c r="E5" s="9">
        <v>83</v>
      </c>
      <c r="F5" s="10">
        <v>80.599999999999994</v>
      </c>
      <c r="G5" s="8">
        <v>73.2</v>
      </c>
      <c r="H5" s="8">
        <f t="shared" si="0"/>
        <v>79.34</v>
      </c>
      <c r="I5" s="8">
        <v>3</v>
      </c>
      <c r="J5" s="8" t="s">
        <v>78</v>
      </c>
    </row>
    <row r="6" spans="1:10">
      <c r="A6" s="8">
        <v>4</v>
      </c>
      <c r="B6" s="11" t="s">
        <v>67</v>
      </c>
      <c r="C6" s="11" t="s">
        <v>68</v>
      </c>
      <c r="D6" s="11" t="s">
        <v>5</v>
      </c>
      <c r="E6" s="9">
        <v>65.5</v>
      </c>
      <c r="F6" s="10">
        <v>82.4</v>
      </c>
      <c r="G6" s="8">
        <v>89.4</v>
      </c>
      <c r="H6" s="8">
        <f t="shared" si="0"/>
        <v>77.740000000000009</v>
      </c>
      <c r="I6" s="8">
        <v>4</v>
      </c>
      <c r="J6" s="8" t="s">
        <v>78</v>
      </c>
    </row>
    <row r="7" spans="1:10">
      <c r="A7" s="8">
        <v>5</v>
      </c>
      <c r="B7" s="11" t="s">
        <v>67</v>
      </c>
      <c r="C7" s="11" t="s">
        <v>68</v>
      </c>
      <c r="D7" s="11" t="s">
        <v>6</v>
      </c>
      <c r="E7" s="9">
        <v>78</v>
      </c>
      <c r="F7" s="10">
        <v>68.8</v>
      </c>
      <c r="G7" s="8">
        <v>84</v>
      </c>
      <c r="H7" s="8">
        <f t="shared" si="0"/>
        <v>77.040000000000006</v>
      </c>
      <c r="I7" s="8">
        <v>5</v>
      </c>
      <c r="J7" s="8" t="s">
        <v>78</v>
      </c>
    </row>
    <row r="8" spans="1:10">
      <c r="A8" s="8">
        <v>6</v>
      </c>
      <c r="B8" s="11" t="s">
        <v>67</v>
      </c>
      <c r="C8" s="11" t="s">
        <v>68</v>
      </c>
      <c r="D8" s="11" t="s">
        <v>15</v>
      </c>
      <c r="E8" s="9">
        <v>73</v>
      </c>
      <c r="F8" s="10">
        <v>72.599999999999994</v>
      </c>
      <c r="G8" s="8">
        <v>86.6</v>
      </c>
      <c r="H8" s="8">
        <f t="shared" si="0"/>
        <v>76.960000000000008</v>
      </c>
      <c r="I8" s="8">
        <v>6</v>
      </c>
      <c r="J8" s="8" t="s">
        <v>79</v>
      </c>
    </row>
    <row r="9" spans="1:10">
      <c r="A9" s="8">
        <v>7</v>
      </c>
      <c r="B9" s="11" t="s">
        <v>67</v>
      </c>
      <c r="C9" s="11" t="s">
        <v>68</v>
      </c>
      <c r="D9" s="11" t="s">
        <v>52</v>
      </c>
      <c r="E9" s="9">
        <v>75</v>
      </c>
      <c r="F9" s="10">
        <v>75</v>
      </c>
      <c r="G9" s="8">
        <v>78.400000000000006</v>
      </c>
      <c r="H9" s="8">
        <f t="shared" si="0"/>
        <v>76.02</v>
      </c>
      <c r="I9" s="8">
        <v>7</v>
      </c>
      <c r="J9" s="8" t="s">
        <v>80</v>
      </c>
    </row>
    <row r="10" spans="1:10">
      <c r="A10" s="8">
        <v>8</v>
      </c>
      <c r="B10" s="11" t="s">
        <v>67</v>
      </c>
      <c r="C10" s="11" t="s">
        <v>68</v>
      </c>
      <c r="D10" s="11" t="s">
        <v>35</v>
      </c>
      <c r="E10" s="9">
        <v>64</v>
      </c>
      <c r="F10" s="10">
        <v>81.2</v>
      </c>
      <c r="G10" s="8">
        <v>80.599999999999994</v>
      </c>
      <c r="H10" s="8">
        <f t="shared" si="0"/>
        <v>74.14</v>
      </c>
      <c r="I10" s="8">
        <v>8</v>
      </c>
      <c r="J10" s="8" t="s">
        <v>81</v>
      </c>
    </row>
    <row r="11" spans="1:10">
      <c r="A11" s="8">
        <v>9</v>
      </c>
      <c r="B11" s="11" t="s">
        <v>67</v>
      </c>
      <c r="C11" s="11" t="s">
        <v>68</v>
      </c>
      <c r="D11" s="11" t="s">
        <v>13</v>
      </c>
      <c r="E11" s="9">
        <v>74.5</v>
      </c>
      <c r="F11" s="10">
        <v>72.2</v>
      </c>
      <c r="G11" s="8">
        <v>68.2</v>
      </c>
      <c r="H11" s="8">
        <f t="shared" si="0"/>
        <v>71.92</v>
      </c>
      <c r="I11" s="8">
        <v>9</v>
      </c>
      <c r="J11" s="8"/>
    </row>
    <row r="12" spans="1:10">
      <c r="A12" s="8">
        <v>10</v>
      </c>
      <c r="B12" s="11" t="s">
        <v>67</v>
      </c>
      <c r="C12" s="11" t="s">
        <v>68</v>
      </c>
      <c r="D12" s="11" t="s">
        <v>45</v>
      </c>
      <c r="E12" s="9">
        <v>63.5</v>
      </c>
      <c r="F12" s="10">
        <v>78.400000000000006</v>
      </c>
      <c r="G12" s="8">
        <v>70.599999999999994</v>
      </c>
      <c r="H12" s="8">
        <f t="shared" si="0"/>
        <v>70.099999999999994</v>
      </c>
      <c r="I12" s="8">
        <v>10</v>
      </c>
      <c r="J12" s="8"/>
    </row>
    <row r="13" spans="1:10">
      <c r="A13" s="8">
        <v>12</v>
      </c>
      <c r="B13" s="11" t="s">
        <v>67</v>
      </c>
      <c r="C13" s="11" t="s">
        <v>68</v>
      </c>
      <c r="D13" s="11" t="s">
        <v>25</v>
      </c>
      <c r="E13" s="9">
        <v>65.5</v>
      </c>
      <c r="F13" s="10">
        <v>66.599999999999994</v>
      </c>
      <c r="G13" s="8">
        <v>76.599999999999994</v>
      </c>
      <c r="H13" s="8">
        <f t="shared" si="0"/>
        <v>69.16</v>
      </c>
      <c r="I13" s="8">
        <v>11</v>
      </c>
      <c r="J13" s="8"/>
    </row>
    <row r="14" spans="1:10">
      <c r="A14" s="8">
        <v>13</v>
      </c>
      <c r="B14" s="11" t="s">
        <v>67</v>
      </c>
      <c r="C14" s="11" t="s">
        <v>68</v>
      </c>
      <c r="D14" s="11" t="s">
        <v>44</v>
      </c>
      <c r="E14" s="9">
        <v>68</v>
      </c>
      <c r="F14" s="10">
        <v>70.599999999999994</v>
      </c>
      <c r="G14" s="8">
        <v>67.2</v>
      </c>
      <c r="H14" s="8">
        <f t="shared" si="0"/>
        <v>68.539999999999992</v>
      </c>
      <c r="I14" s="8">
        <v>12</v>
      </c>
      <c r="J14" s="8"/>
    </row>
    <row r="15" spans="1:10">
      <c r="A15" s="8">
        <v>14</v>
      </c>
      <c r="B15" s="11" t="s">
        <v>67</v>
      </c>
      <c r="C15" s="11" t="s">
        <v>68</v>
      </c>
      <c r="D15" s="11" t="s">
        <v>21</v>
      </c>
      <c r="E15" s="9">
        <v>63.5</v>
      </c>
      <c r="F15" s="10">
        <v>74.2</v>
      </c>
      <c r="G15" s="8">
        <v>66.400000000000006</v>
      </c>
      <c r="H15" s="8">
        <f t="shared" si="0"/>
        <v>67.580000000000013</v>
      </c>
      <c r="I15" s="8">
        <v>13</v>
      </c>
      <c r="J15" s="8"/>
    </row>
    <row r="16" spans="1:10">
      <c r="A16" s="8">
        <v>15</v>
      </c>
      <c r="B16" s="11" t="s">
        <v>67</v>
      </c>
      <c r="C16" s="11" t="s">
        <v>68</v>
      </c>
      <c r="D16" s="11" t="s">
        <v>24</v>
      </c>
      <c r="E16" s="9">
        <v>58</v>
      </c>
      <c r="F16" s="10">
        <v>79.400000000000006</v>
      </c>
      <c r="G16" s="8">
        <v>68.2</v>
      </c>
      <c r="H16" s="8">
        <f t="shared" si="0"/>
        <v>67.48</v>
      </c>
      <c r="I16" s="8">
        <v>14</v>
      </c>
      <c r="J16" s="8"/>
    </row>
    <row r="17" spans="1:10">
      <c r="A17" s="8">
        <v>16</v>
      </c>
      <c r="B17" s="11" t="s">
        <v>67</v>
      </c>
      <c r="C17" s="11" t="s">
        <v>68</v>
      </c>
      <c r="D17" s="11" t="s">
        <v>22</v>
      </c>
      <c r="E17" s="9">
        <v>57.5</v>
      </c>
      <c r="F17" s="10">
        <v>77.599999999999994</v>
      </c>
      <c r="G17" s="8">
        <v>70.599999999999994</v>
      </c>
      <c r="H17" s="8">
        <f t="shared" si="0"/>
        <v>67.459999999999994</v>
      </c>
      <c r="I17" s="8">
        <v>15</v>
      </c>
      <c r="J17" s="8"/>
    </row>
    <row r="18" spans="1:10">
      <c r="A18" s="8">
        <v>17</v>
      </c>
      <c r="B18" s="11" t="s">
        <v>67</v>
      </c>
      <c r="C18" s="11" t="s">
        <v>68</v>
      </c>
      <c r="D18" s="11" t="s">
        <v>51</v>
      </c>
      <c r="E18" s="9">
        <v>61</v>
      </c>
      <c r="F18" s="10">
        <v>73</v>
      </c>
      <c r="G18" s="8">
        <v>64.8</v>
      </c>
      <c r="H18" s="8">
        <f t="shared" si="0"/>
        <v>65.739999999999995</v>
      </c>
      <c r="I18" s="8">
        <v>16</v>
      </c>
      <c r="J18" s="8"/>
    </row>
    <row r="19" spans="1:10">
      <c r="A19" s="8">
        <v>19</v>
      </c>
      <c r="B19" s="11" t="s">
        <v>67</v>
      </c>
      <c r="C19" s="11" t="s">
        <v>68</v>
      </c>
      <c r="D19" s="11" t="s">
        <v>16</v>
      </c>
      <c r="E19" s="9">
        <v>63</v>
      </c>
      <c r="F19" s="10">
        <v>65.599999999999994</v>
      </c>
      <c r="G19" s="8">
        <v>65.2</v>
      </c>
      <c r="H19" s="8">
        <f t="shared" si="0"/>
        <v>64.44</v>
      </c>
      <c r="I19" s="8">
        <v>17</v>
      </c>
      <c r="J19" s="8"/>
    </row>
    <row r="20" spans="1:10">
      <c r="A20" s="8">
        <v>23</v>
      </c>
      <c r="B20" s="11" t="s">
        <v>67</v>
      </c>
      <c r="C20" s="11" t="s">
        <v>68</v>
      </c>
      <c r="D20" s="11" t="s">
        <v>43</v>
      </c>
      <c r="E20" s="9">
        <v>57.5</v>
      </c>
      <c r="F20" s="10">
        <v>64.8</v>
      </c>
      <c r="G20" s="8">
        <v>60</v>
      </c>
      <c r="H20" s="8">
        <f t="shared" si="0"/>
        <v>60.44</v>
      </c>
      <c r="I20" s="8">
        <v>18</v>
      </c>
      <c r="J20" s="8"/>
    </row>
    <row r="21" spans="1:10">
      <c r="A21" s="8">
        <v>11</v>
      </c>
      <c r="B21" s="11" t="s">
        <v>67</v>
      </c>
      <c r="C21" s="11" t="s">
        <v>68</v>
      </c>
      <c r="D21" s="11" t="s">
        <v>8</v>
      </c>
      <c r="E21" s="9">
        <v>81.5</v>
      </c>
      <c r="F21" s="10">
        <v>65.2</v>
      </c>
      <c r="G21" s="8">
        <v>57</v>
      </c>
      <c r="H21" s="8">
        <f t="shared" si="0"/>
        <v>69.259999999999991</v>
      </c>
      <c r="I21" s="8"/>
      <c r="J21" s="8" t="s">
        <v>82</v>
      </c>
    </row>
    <row r="22" spans="1:10">
      <c r="A22" s="8">
        <v>18</v>
      </c>
      <c r="B22" s="11" t="s">
        <v>67</v>
      </c>
      <c r="C22" s="11" t="s">
        <v>68</v>
      </c>
      <c r="D22" s="11" t="s">
        <v>23</v>
      </c>
      <c r="E22" s="9">
        <v>70</v>
      </c>
      <c r="F22" s="10">
        <v>68.599999999999994</v>
      </c>
      <c r="G22" s="8">
        <v>53</v>
      </c>
      <c r="H22" s="8">
        <f t="shared" si="0"/>
        <v>64.47999999999999</v>
      </c>
      <c r="I22" s="8"/>
      <c r="J22" s="8" t="s">
        <v>83</v>
      </c>
    </row>
    <row r="23" spans="1:10">
      <c r="A23" s="8">
        <v>20</v>
      </c>
      <c r="B23" s="11" t="s">
        <v>67</v>
      </c>
      <c r="C23" s="11" t="s">
        <v>68</v>
      </c>
      <c r="D23" s="11" t="s">
        <v>2</v>
      </c>
      <c r="E23" s="9">
        <v>69.5</v>
      </c>
      <c r="F23" s="10">
        <v>63.8</v>
      </c>
      <c r="G23" s="8">
        <v>54.6</v>
      </c>
      <c r="H23" s="8">
        <f t="shared" si="0"/>
        <v>63.319999999999993</v>
      </c>
      <c r="I23" s="8"/>
      <c r="J23" s="8" t="s">
        <v>83</v>
      </c>
    </row>
    <row r="24" spans="1:10">
      <c r="A24" s="8">
        <v>21</v>
      </c>
      <c r="B24" s="11" t="s">
        <v>67</v>
      </c>
      <c r="C24" s="11" t="s">
        <v>68</v>
      </c>
      <c r="D24" s="11" t="s">
        <v>59</v>
      </c>
      <c r="E24" s="9">
        <v>67.5</v>
      </c>
      <c r="F24" s="10">
        <v>68.2</v>
      </c>
      <c r="G24" s="8">
        <v>52.6</v>
      </c>
      <c r="H24" s="8">
        <f t="shared" si="0"/>
        <v>63.24</v>
      </c>
      <c r="I24" s="8"/>
      <c r="J24" s="8" t="s">
        <v>83</v>
      </c>
    </row>
    <row r="25" spans="1:10">
      <c r="A25" s="8">
        <v>22</v>
      </c>
      <c r="B25" s="11" t="s">
        <v>67</v>
      </c>
      <c r="C25" s="11" t="s">
        <v>68</v>
      </c>
      <c r="D25" s="11" t="s">
        <v>57</v>
      </c>
      <c r="E25" s="9">
        <v>64</v>
      </c>
      <c r="F25" s="10">
        <v>71.400000000000006</v>
      </c>
      <c r="G25" s="8">
        <v>53</v>
      </c>
      <c r="H25" s="8">
        <f t="shared" si="0"/>
        <v>62.92</v>
      </c>
      <c r="I25" s="8"/>
      <c r="J25" s="8" t="s">
        <v>84</v>
      </c>
    </row>
    <row r="26" spans="1:10">
      <c r="A26" s="8">
        <v>24</v>
      </c>
      <c r="B26" s="11" t="s">
        <v>67</v>
      </c>
      <c r="C26" s="11" t="s">
        <v>68</v>
      </c>
      <c r="D26" s="11" t="s">
        <v>32</v>
      </c>
      <c r="E26" s="9">
        <v>56</v>
      </c>
      <c r="F26" s="10">
        <v>70.2</v>
      </c>
      <c r="G26" s="8">
        <v>53.4</v>
      </c>
      <c r="H26" s="8">
        <f t="shared" si="0"/>
        <v>59.480000000000004</v>
      </c>
      <c r="I26" s="8"/>
      <c r="J26" s="8" t="s">
        <v>85</v>
      </c>
    </row>
    <row r="27" spans="1:10">
      <c r="A27" s="8">
        <v>25</v>
      </c>
      <c r="B27" s="11" t="s">
        <v>65</v>
      </c>
      <c r="C27" s="11" t="s">
        <v>66</v>
      </c>
      <c r="D27" s="11" t="s">
        <v>33</v>
      </c>
      <c r="E27" s="9">
        <v>87</v>
      </c>
      <c r="F27" s="10">
        <v>78.400000000000006</v>
      </c>
      <c r="G27" s="8">
        <v>71.900000000000006</v>
      </c>
      <c r="H27" s="8">
        <f t="shared" si="0"/>
        <v>79.890000000000015</v>
      </c>
      <c r="I27" s="8">
        <v>1</v>
      </c>
      <c r="J27" s="8" t="s">
        <v>86</v>
      </c>
    </row>
    <row r="28" spans="1:10">
      <c r="A28" s="8">
        <v>26</v>
      </c>
      <c r="B28" s="11" t="s">
        <v>65</v>
      </c>
      <c r="C28" s="11" t="s">
        <v>66</v>
      </c>
      <c r="D28" s="11" t="s">
        <v>27</v>
      </c>
      <c r="E28" s="9">
        <v>82.5</v>
      </c>
      <c r="F28" s="10">
        <v>78</v>
      </c>
      <c r="G28" s="8">
        <v>73</v>
      </c>
      <c r="H28" s="8">
        <f t="shared" si="0"/>
        <v>78.3</v>
      </c>
      <c r="I28" s="8">
        <v>2</v>
      </c>
      <c r="J28" s="8" t="s">
        <v>86</v>
      </c>
    </row>
    <row r="29" spans="1:10">
      <c r="A29" s="8">
        <v>27</v>
      </c>
      <c r="B29" s="11" t="s">
        <v>65</v>
      </c>
      <c r="C29" s="11" t="s">
        <v>66</v>
      </c>
      <c r="D29" s="11" t="s">
        <v>19</v>
      </c>
      <c r="E29" s="9">
        <v>82</v>
      </c>
      <c r="F29" s="10">
        <v>61.6</v>
      </c>
      <c r="G29" s="8">
        <v>87.4</v>
      </c>
      <c r="H29" s="8">
        <f t="shared" si="0"/>
        <v>77.5</v>
      </c>
      <c r="I29" s="8">
        <v>3</v>
      </c>
      <c r="J29" s="8" t="s">
        <v>87</v>
      </c>
    </row>
    <row r="30" spans="1:10">
      <c r="A30" s="8">
        <v>28</v>
      </c>
      <c r="B30" s="11" t="s">
        <v>65</v>
      </c>
      <c r="C30" s="11" t="s">
        <v>66</v>
      </c>
      <c r="D30" s="11" t="s">
        <v>14</v>
      </c>
      <c r="E30" s="9">
        <v>81</v>
      </c>
      <c r="F30" s="10">
        <v>69.2</v>
      </c>
      <c r="G30" s="8">
        <v>79.400000000000006</v>
      </c>
      <c r="H30" s="8">
        <f t="shared" si="0"/>
        <v>76.97999999999999</v>
      </c>
      <c r="I30" s="8">
        <v>4</v>
      </c>
      <c r="J30" s="8" t="s">
        <v>87</v>
      </c>
    </row>
    <row r="31" spans="1:10">
      <c r="A31" s="8">
        <v>29</v>
      </c>
      <c r="B31" s="11" t="s">
        <v>65</v>
      </c>
      <c r="C31" s="11" t="s">
        <v>66</v>
      </c>
      <c r="D31" s="11" t="s">
        <v>41</v>
      </c>
      <c r="E31" s="9">
        <v>81</v>
      </c>
      <c r="F31" s="10">
        <v>63</v>
      </c>
      <c r="G31" s="8">
        <v>85.4</v>
      </c>
      <c r="H31" s="8">
        <f t="shared" si="0"/>
        <v>76.92</v>
      </c>
      <c r="I31" s="8">
        <v>5</v>
      </c>
      <c r="J31" s="8" t="s">
        <v>87</v>
      </c>
    </row>
    <row r="32" spans="1:10">
      <c r="A32" s="8">
        <v>30</v>
      </c>
      <c r="B32" s="11" t="s">
        <v>65</v>
      </c>
      <c r="C32" s="11" t="s">
        <v>66</v>
      </c>
      <c r="D32" s="11" t="s">
        <v>12</v>
      </c>
      <c r="E32" s="9">
        <v>79.5</v>
      </c>
      <c r="F32" s="10">
        <v>65.400000000000006</v>
      </c>
      <c r="G32" s="8">
        <v>78.599999999999994</v>
      </c>
      <c r="H32" s="8">
        <f t="shared" si="0"/>
        <v>75</v>
      </c>
      <c r="I32" s="8">
        <v>6</v>
      </c>
      <c r="J32" s="8" t="s">
        <v>87</v>
      </c>
    </row>
    <row r="33" spans="1:10">
      <c r="A33" s="8">
        <v>31</v>
      </c>
      <c r="B33" s="11" t="s">
        <v>65</v>
      </c>
      <c r="C33" s="11" t="s">
        <v>66</v>
      </c>
      <c r="D33" s="11" t="s">
        <v>26</v>
      </c>
      <c r="E33" s="9">
        <v>76</v>
      </c>
      <c r="F33" s="10">
        <v>64.2</v>
      </c>
      <c r="G33" s="8">
        <v>79.8</v>
      </c>
      <c r="H33" s="8">
        <f t="shared" si="0"/>
        <v>73.599999999999994</v>
      </c>
      <c r="I33" s="8">
        <v>7</v>
      </c>
      <c r="J33" s="8"/>
    </row>
    <row r="34" spans="1:10">
      <c r="A34" s="8">
        <v>32</v>
      </c>
      <c r="B34" s="11" t="s">
        <v>65</v>
      </c>
      <c r="C34" s="11" t="s">
        <v>66</v>
      </c>
      <c r="D34" s="11" t="s">
        <v>9</v>
      </c>
      <c r="E34" s="9">
        <v>74</v>
      </c>
      <c r="F34" s="10">
        <v>63</v>
      </c>
      <c r="G34" s="8">
        <v>72.400000000000006</v>
      </c>
      <c r="H34" s="8">
        <f t="shared" si="0"/>
        <v>70.22</v>
      </c>
      <c r="I34" s="8">
        <v>8</v>
      </c>
      <c r="J34" s="8"/>
    </row>
    <row r="35" spans="1:10">
      <c r="A35" s="8">
        <v>33</v>
      </c>
      <c r="B35" s="11" t="s">
        <v>65</v>
      </c>
      <c r="C35" s="11" t="s">
        <v>66</v>
      </c>
      <c r="D35" s="11" t="s">
        <v>17</v>
      </c>
      <c r="E35" s="9">
        <v>71</v>
      </c>
      <c r="F35" s="10">
        <v>65.599999999999994</v>
      </c>
      <c r="G35" s="8">
        <v>70.8</v>
      </c>
      <c r="H35" s="8">
        <f t="shared" si="0"/>
        <v>69.319999999999993</v>
      </c>
      <c r="I35" s="8">
        <v>9</v>
      </c>
      <c r="J35" s="8"/>
    </row>
    <row r="36" spans="1:10">
      <c r="A36" s="8">
        <v>34</v>
      </c>
      <c r="B36" s="11" t="s">
        <v>65</v>
      </c>
      <c r="C36" s="11" t="s">
        <v>66</v>
      </c>
      <c r="D36" s="11" t="s">
        <v>50</v>
      </c>
      <c r="E36" s="9">
        <v>62.5</v>
      </c>
      <c r="F36" s="10">
        <v>77.400000000000006</v>
      </c>
      <c r="G36" s="8">
        <v>64.2</v>
      </c>
      <c r="H36" s="8">
        <f t="shared" si="0"/>
        <v>67.48</v>
      </c>
      <c r="I36" s="8">
        <v>10</v>
      </c>
      <c r="J36" s="8"/>
    </row>
    <row r="37" spans="1:10">
      <c r="A37" s="8">
        <v>36</v>
      </c>
      <c r="B37" s="11" t="s">
        <v>65</v>
      </c>
      <c r="C37" s="11" t="s">
        <v>66</v>
      </c>
      <c r="D37" s="11" t="s">
        <v>56</v>
      </c>
      <c r="E37" s="9">
        <v>60.5</v>
      </c>
      <c r="F37" s="10">
        <v>67.400000000000006</v>
      </c>
      <c r="G37" s="8">
        <v>73.400000000000006</v>
      </c>
      <c r="H37" s="8">
        <f t="shared" si="0"/>
        <v>66.44</v>
      </c>
      <c r="I37" s="8">
        <v>11</v>
      </c>
      <c r="J37" s="8"/>
    </row>
    <row r="38" spans="1:10">
      <c r="A38" s="8">
        <v>37</v>
      </c>
      <c r="B38" s="11" t="s">
        <v>65</v>
      </c>
      <c r="C38" s="11" t="s">
        <v>66</v>
      </c>
      <c r="D38" s="11" t="s">
        <v>46</v>
      </c>
      <c r="E38" s="9">
        <v>63</v>
      </c>
      <c r="F38" s="10">
        <v>67.400000000000006</v>
      </c>
      <c r="G38" s="8">
        <v>65.2</v>
      </c>
      <c r="H38" s="8">
        <f t="shared" si="0"/>
        <v>64.98</v>
      </c>
      <c r="I38" s="8">
        <v>12</v>
      </c>
      <c r="J38" s="8"/>
    </row>
    <row r="39" spans="1:10">
      <c r="A39" s="8">
        <v>38</v>
      </c>
      <c r="B39" s="11" t="s">
        <v>65</v>
      </c>
      <c r="C39" s="11" t="s">
        <v>66</v>
      </c>
      <c r="D39" s="11" t="s">
        <v>34</v>
      </c>
      <c r="E39" s="9">
        <v>64</v>
      </c>
      <c r="F39" s="10">
        <v>61</v>
      </c>
      <c r="G39" s="8">
        <v>65.8</v>
      </c>
      <c r="H39" s="8">
        <f t="shared" si="0"/>
        <v>63.64</v>
      </c>
      <c r="I39" s="8">
        <v>13</v>
      </c>
      <c r="J39" s="8"/>
    </row>
    <row r="40" spans="1:10">
      <c r="A40" s="8">
        <v>35</v>
      </c>
      <c r="B40" s="11" t="s">
        <v>65</v>
      </c>
      <c r="C40" s="11" t="s">
        <v>66</v>
      </c>
      <c r="D40" s="11" t="s">
        <v>37</v>
      </c>
      <c r="E40" s="9">
        <v>79</v>
      </c>
      <c r="F40" s="10">
        <v>51</v>
      </c>
      <c r="G40" s="8">
        <v>67.400000000000006</v>
      </c>
      <c r="H40" s="8">
        <f t="shared" si="0"/>
        <v>67.12</v>
      </c>
      <c r="I40" s="8"/>
      <c r="J40" s="8" t="s">
        <v>88</v>
      </c>
    </row>
    <row r="41" spans="1:10">
      <c r="A41" s="8">
        <v>39</v>
      </c>
      <c r="B41" s="11" t="s">
        <v>65</v>
      </c>
      <c r="C41" s="11" t="s">
        <v>66</v>
      </c>
      <c r="D41" s="11" t="s">
        <v>60</v>
      </c>
      <c r="E41" s="9">
        <v>61.5</v>
      </c>
      <c r="F41" s="10">
        <v>59.6</v>
      </c>
      <c r="G41" s="8">
        <v>65.8</v>
      </c>
      <c r="H41" s="8">
        <f t="shared" si="0"/>
        <v>62.22</v>
      </c>
      <c r="I41" s="8"/>
      <c r="J41" s="8" t="s">
        <v>89</v>
      </c>
    </row>
    <row r="42" spans="1:10">
      <c r="A42" s="8">
        <v>40</v>
      </c>
      <c r="B42" s="11" t="s">
        <v>65</v>
      </c>
      <c r="C42" s="11" t="s">
        <v>66</v>
      </c>
      <c r="D42" s="11" t="s">
        <v>48</v>
      </c>
      <c r="E42" s="9">
        <v>58</v>
      </c>
      <c r="F42" s="10" t="s">
        <v>90</v>
      </c>
      <c r="G42" s="10" t="s">
        <v>90</v>
      </c>
      <c r="H42" s="8"/>
      <c r="I42" s="8"/>
      <c r="J42" s="8"/>
    </row>
    <row r="43" spans="1:10">
      <c r="A43" s="8">
        <v>41</v>
      </c>
      <c r="B43" s="11" t="s">
        <v>65</v>
      </c>
      <c r="C43" s="11" t="s">
        <v>66</v>
      </c>
      <c r="D43" s="11" t="s">
        <v>55</v>
      </c>
      <c r="E43" s="9">
        <v>55.5</v>
      </c>
      <c r="F43" s="10" t="s">
        <v>91</v>
      </c>
      <c r="G43" s="10" t="s">
        <v>91</v>
      </c>
      <c r="H43" s="8"/>
      <c r="I43" s="8"/>
      <c r="J43" s="8"/>
    </row>
    <row r="44" spans="1:10">
      <c r="A44" s="8">
        <v>42</v>
      </c>
      <c r="B44" s="11" t="s">
        <v>65</v>
      </c>
      <c r="C44" s="11" t="s">
        <v>66</v>
      </c>
      <c r="D44" s="11" t="s">
        <v>53</v>
      </c>
      <c r="E44" s="9">
        <v>55</v>
      </c>
      <c r="F44" s="10" t="s">
        <v>91</v>
      </c>
      <c r="G44" s="10" t="s">
        <v>91</v>
      </c>
      <c r="H44" s="8"/>
      <c r="I44" s="8"/>
      <c r="J44" s="8"/>
    </row>
    <row r="45" spans="1:10">
      <c r="A45" s="8">
        <v>43</v>
      </c>
      <c r="B45" s="11" t="s">
        <v>63</v>
      </c>
      <c r="C45" s="11" t="s">
        <v>64</v>
      </c>
      <c r="D45" s="11" t="s">
        <v>54</v>
      </c>
      <c r="E45" s="9">
        <v>89.5</v>
      </c>
      <c r="F45" s="10">
        <v>67</v>
      </c>
      <c r="G45" s="8">
        <v>80.2</v>
      </c>
      <c r="H45" s="8">
        <f t="shared" ref="H45:H61" si="1">E45*0.4+F45*0.3+G45*0.3</f>
        <v>79.960000000000008</v>
      </c>
      <c r="I45" s="8">
        <v>1</v>
      </c>
      <c r="J45" s="8" t="s">
        <v>92</v>
      </c>
    </row>
    <row r="46" spans="1:10">
      <c r="A46" s="8">
        <v>44</v>
      </c>
      <c r="B46" s="11" t="s">
        <v>63</v>
      </c>
      <c r="C46" s="11" t="s">
        <v>64</v>
      </c>
      <c r="D46" s="11" t="s">
        <v>39</v>
      </c>
      <c r="E46" s="9">
        <v>82.5</v>
      </c>
      <c r="F46" s="10">
        <v>75.400000000000006</v>
      </c>
      <c r="G46" s="8">
        <v>76.400000000000006</v>
      </c>
      <c r="H46" s="8">
        <f t="shared" si="1"/>
        <v>78.540000000000006</v>
      </c>
      <c r="I46" s="8">
        <v>2</v>
      </c>
      <c r="J46" s="8" t="s">
        <v>92</v>
      </c>
    </row>
    <row r="47" spans="1:10">
      <c r="A47" s="8">
        <v>45</v>
      </c>
      <c r="B47" s="11" t="s">
        <v>63</v>
      </c>
      <c r="C47" s="11" t="s">
        <v>64</v>
      </c>
      <c r="D47" s="11" t="s">
        <v>3</v>
      </c>
      <c r="E47" s="9">
        <v>81</v>
      </c>
      <c r="F47" s="10">
        <v>68.2</v>
      </c>
      <c r="G47" s="8">
        <v>80.2</v>
      </c>
      <c r="H47" s="8">
        <f t="shared" si="1"/>
        <v>76.92</v>
      </c>
      <c r="I47" s="8">
        <v>3</v>
      </c>
      <c r="J47" s="8" t="s">
        <v>93</v>
      </c>
    </row>
    <row r="48" spans="1:10">
      <c r="A48" s="8">
        <v>46</v>
      </c>
      <c r="B48" s="11" t="s">
        <v>63</v>
      </c>
      <c r="C48" s="11" t="s">
        <v>64</v>
      </c>
      <c r="D48" s="11" t="s">
        <v>47</v>
      </c>
      <c r="E48" s="9">
        <v>83</v>
      </c>
      <c r="F48" s="10">
        <v>60.2</v>
      </c>
      <c r="G48" s="8">
        <v>83.6</v>
      </c>
      <c r="H48" s="8">
        <f t="shared" si="1"/>
        <v>76.34</v>
      </c>
      <c r="I48" s="8">
        <v>4</v>
      </c>
      <c r="J48" s="8" t="s">
        <v>94</v>
      </c>
    </row>
    <row r="49" spans="1:10">
      <c r="A49" s="8">
        <v>47</v>
      </c>
      <c r="B49" s="11" t="s">
        <v>63</v>
      </c>
      <c r="C49" s="11" t="s">
        <v>64</v>
      </c>
      <c r="D49" s="11" t="s">
        <v>38</v>
      </c>
      <c r="E49" s="9">
        <v>72</v>
      </c>
      <c r="F49" s="10">
        <v>71</v>
      </c>
      <c r="G49" s="8">
        <v>86</v>
      </c>
      <c r="H49" s="8">
        <f t="shared" si="1"/>
        <v>75.900000000000006</v>
      </c>
      <c r="I49" s="8">
        <v>5</v>
      </c>
      <c r="J49" s="8" t="s">
        <v>94</v>
      </c>
    </row>
    <row r="50" spans="1:10">
      <c r="A50" s="8">
        <v>48</v>
      </c>
      <c r="B50" s="11" t="s">
        <v>63</v>
      </c>
      <c r="C50" s="11" t="s">
        <v>64</v>
      </c>
      <c r="D50" s="11" t="s">
        <v>36</v>
      </c>
      <c r="E50" s="9">
        <v>72</v>
      </c>
      <c r="F50" s="10">
        <v>74.400000000000006</v>
      </c>
      <c r="G50" s="8">
        <v>81</v>
      </c>
      <c r="H50" s="8">
        <f t="shared" si="1"/>
        <v>75.42</v>
      </c>
      <c r="I50" s="8">
        <v>6</v>
      </c>
      <c r="J50" s="8" t="s">
        <v>94</v>
      </c>
    </row>
    <row r="51" spans="1:10">
      <c r="A51" s="8">
        <v>49</v>
      </c>
      <c r="B51" s="11" t="s">
        <v>63</v>
      </c>
      <c r="C51" s="11" t="s">
        <v>64</v>
      </c>
      <c r="D51" s="11" t="s">
        <v>4</v>
      </c>
      <c r="E51" s="9">
        <v>75</v>
      </c>
      <c r="F51" s="10">
        <v>67.400000000000006</v>
      </c>
      <c r="G51" s="8">
        <v>83.6</v>
      </c>
      <c r="H51" s="8">
        <f t="shared" si="1"/>
        <v>75.3</v>
      </c>
      <c r="I51" s="8">
        <v>7</v>
      </c>
      <c r="J51" s="8"/>
    </row>
    <row r="52" spans="1:10">
      <c r="A52" s="8">
        <v>50</v>
      </c>
      <c r="B52" s="11" t="s">
        <v>63</v>
      </c>
      <c r="C52" s="11" t="s">
        <v>64</v>
      </c>
      <c r="D52" s="11" t="s">
        <v>29</v>
      </c>
      <c r="E52" s="9">
        <v>80.5</v>
      </c>
      <c r="F52" s="10">
        <v>65.599999999999994</v>
      </c>
      <c r="G52" s="8">
        <v>76.599999999999994</v>
      </c>
      <c r="H52" s="8">
        <f t="shared" si="1"/>
        <v>74.859999999999985</v>
      </c>
      <c r="I52" s="8">
        <v>8</v>
      </c>
      <c r="J52" s="8"/>
    </row>
    <row r="53" spans="1:10">
      <c r="A53" s="8">
        <v>51</v>
      </c>
      <c r="B53" s="11" t="s">
        <v>63</v>
      </c>
      <c r="C53" s="11" t="s">
        <v>64</v>
      </c>
      <c r="D53" s="11" t="s">
        <v>18</v>
      </c>
      <c r="E53" s="9">
        <v>73.5</v>
      </c>
      <c r="F53" s="10">
        <v>62.6</v>
      </c>
      <c r="G53" s="8">
        <v>79.599999999999994</v>
      </c>
      <c r="H53" s="8">
        <f t="shared" si="1"/>
        <v>72.06</v>
      </c>
      <c r="I53" s="8">
        <v>9</v>
      </c>
      <c r="J53" s="8"/>
    </row>
    <row r="54" spans="1:10">
      <c r="A54" s="8">
        <v>52</v>
      </c>
      <c r="B54" s="11" t="s">
        <v>63</v>
      </c>
      <c r="C54" s="11" t="s">
        <v>64</v>
      </c>
      <c r="D54" s="11" t="s">
        <v>31</v>
      </c>
      <c r="E54" s="9">
        <v>73</v>
      </c>
      <c r="F54" s="10">
        <v>69.2</v>
      </c>
      <c r="G54" s="8">
        <v>70.8</v>
      </c>
      <c r="H54" s="8">
        <f t="shared" si="1"/>
        <v>71.2</v>
      </c>
      <c r="I54" s="8">
        <v>10</v>
      </c>
      <c r="J54" s="8"/>
    </row>
    <row r="55" spans="1:10">
      <c r="A55" s="8">
        <v>54</v>
      </c>
      <c r="B55" s="11" t="s">
        <v>63</v>
      </c>
      <c r="C55" s="11" t="s">
        <v>64</v>
      </c>
      <c r="D55" s="11" t="s">
        <v>42</v>
      </c>
      <c r="E55" s="9">
        <v>74</v>
      </c>
      <c r="F55" s="10">
        <v>68</v>
      </c>
      <c r="G55" s="8">
        <v>63</v>
      </c>
      <c r="H55" s="8">
        <f t="shared" si="1"/>
        <v>68.900000000000006</v>
      </c>
      <c r="I55" s="8">
        <v>11</v>
      </c>
      <c r="J55" s="8"/>
    </row>
    <row r="56" spans="1:10">
      <c r="A56" s="8">
        <v>55</v>
      </c>
      <c r="B56" s="11" t="s">
        <v>63</v>
      </c>
      <c r="C56" s="11" t="s">
        <v>64</v>
      </c>
      <c r="D56" s="11" t="s">
        <v>20</v>
      </c>
      <c r="E56" s="9">
        <v>67</v>
      </c>
      <c r="F56" s="10">
        <v>63.6</v>
      </c>
      <c r="G56" s="8">
        <v>73</v>
      </c>
      <c r="H56" s="8">
        <f t="shared" si="1"/>
        <v>67.78</v>
      </c>
      <c r="I56" s="8">
        <v>12</v>
      </c>
      <c r="J56" s="8"/>
    </row>
    <row r="57" spans="1:10">
      <c r="A57" s="8">
        <v>56</v>
      </c>
      <c r="B57" s="11" t="s">
        <v>63</v>
      </c>
      <c r="C57" s="11" t="s">
        <v>64</v>
      </c>
      <c r="D57" s="11" t="s">
        <v>30</v>
      </c>
      <c r="E57" s="9">
        <v>61</v>
      </c>
      <c r="F57" s="10">
        <v>68.8</v>
      </c>
      <c r="G57" s="8">
        <v>74</v>
      </c>
      <c r="H57" s="8">
        <f t="shared" si="1"/>
        <v>67.239999999999995</v>
      </c>
      <c r="I57" s="8">
        <v>13</v>
      </c>
      <c r="J57" s="8"/>
    </row>
    <row r="58" spans="1:10">
      <c r="A58" s="8">
        <v>58</v>
      </c>
      <c r="B58" s="11" t="s">
        <v>63</v>
      </c>
      <c r="C58" s="11" t="s">
        <v>64</v>
      </c>
      <c r="D58" s="11" t="s">
        <v>58</v>
      </c>
      <c r="E58" s="9">
        <v>58.5</v>
      </c>
      <c r="F58" s="10">
        <v>60.4</v>
      </c>
      <c r="G58" s="8">
        <v>74.8</v>
      </c>
      <c r="H58" s="8">
        <f t="shared" si="1"/>
        <v>63.959999999999994</v>
      </c>
      <c r="I58" s="8">
        <v>14</v>
      </c>
      <c r="J58" s="8"/>
    </row>
    <row r="59" spans="1:10">
      <c r="A59" s="8">
        <v>53</v>
      </c>
      <c r="B59" s="11" t="s">
        <v>63</v>
      </c>
      <c r="C59" s="11" t="s">
        <v>64</v>
      </c>
      <c r="D59" s="11" t="s">
        <v>11</v>
      </c>
      <c r="E59" s="9">
        <v>90</v>
      </c>
      <c r="F59" s="10">
        <v>60.6</v>
      </c>
      <c r="G59" s="8">
        <v>49.2</v>
      </c>
      <c r="H59" s="8">
        <f t="shared" si="1"/>
        <v>68.94</v>
      </c>
      <c r="I59" s="8"/>
      <c r="J59" s="8" t="s">
        <v>95</v>
      </c>
    </row>
    <row r="60" spans="1:10">
      <c r="A60" s="8">
        <v>57</v>
      </c>
      <c r="B60" s="11" t="s">
        <v>63</v>
      </c>
      <c r="C60" s="11" t="s">
        <v>64</v>
      </c>
      <c r="D60" s="11" t="s">
        <v>40</v>
      </c>
      <c r="E60" s="9">
        <v>67.5</v>
      </c>
      <c r="F60" s="10">
        <v>55.6</v>
      </c>
      <c r="G60" s="8">
        <v>76</v>
      </c>
      <c r="H60" s="8">
        <f t="shared" si="1"/>
        <v>66.48</v>
      </c>
      <c r="I60" s="8"/>
      <c r="J60" s="8" t="s">
        <v>96</v>
      </c>
    </row>
    <row r="61" spans="1:10">
      <c r="A61" s="8">
        <v>59</v>
      </c>
      <c r="B61" s="11" t="s">
        <v>63</v>
      </c>
      <c r="C61" s="11" t="s">
        <v>64</v>
      </c>
      <c r="D61" s="11" t="s">
        <v>1</v>
      </c>
      <c r="E61" s="9">
        <v>65</v>
      </c>
      <c r="F61" s="10">
        <v>55</v>
      </c>
      <c r="G61" s="8">
        <v>54.4</v>
      </c>
      <c r="H61" s="8">
        <f t="shared" si="1"/>
        <v>58.82</v>
      </c>
      <c r="I61" s="8"/>
      <c r="J61" s="8" t="s">
        <v>97</v>
      </c>
    </row>
    <row r="62" spans="1:10">
      <c r="A62" s="8">
        <v>60</v>
      </c>
      <c r="B62" s="11" t="s">
        <v>63</v>
      </c>
      <c r="C62" s="11" t="s">
        <v>64</v>
      </c>
      <c r="D62" s="11" t="s">
        <v>49</v>
      </c>
      <c r="E62" s="9">
        <v>60</v>
      </c>
      <c r="F62" s="10" t="s">
        <v>98</v>
      </c>
      <c r="G62" s="10" t="s">
        <v>98</v>
      </c>
      <c r="H62" s="8"/>
      <c r="I62" s="8"/>
      <c r="J62" s="8"/>
    </row>
    <row r="63" spans="1:10">
      <c r="A63" s="2"/>
      <c r="B63" s="2"/>
      <c r="C63" s="2"/>
      <c r="D63" s="2"/>
      <c r="E63" s="3"/>
      <c r="F63" s="6"/>
      <c r="G63" s="2"/>
    </row>
    <row r="64" spans="1:10">
      <c r="A64" s="2"/>
      <c r="B64" s="2"/>
      <c r="C64" s="2"/>
      <c r="D64" s="2"/>
      <c r="E64" s="3"/>
      <c r="F64" s="6"/>
      <c r="G64" s="2"/>
    </row>
    <row r="65" spans="1:7">
      <c r="A65" s="2"/>
      <c r="B65" s="2"/>
      <c r="C65" s="2"/>
      <c r="D65" s="2"/>
      <c r="E65" s="3"/>
      <c r="F65" s="6"/>
      <c r="G65" s="2"/>
    </row>
    <row r="66" spans="1:7">
      <c r="A66" s="2"/>
      <c r="B66" s="2"/>
      <c r="C66" s="2"/>
      <c r="D66" s="2"/>
      <c r="E66" s="3"/>
      <c r="F66" s="6"/>
      <c r="G66" s="2"/>
    </row>
  </sheetData>
  <sortState ref="A45:T62">
    <sortCondition descending="1" ref="H45:H62"/>
  </sortState>
  <mergeCells count="1">
    <mergeCell ref="A1:J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2021-10-13T07:24:31Z</cp:lastPrinted>
  <dcterms:created xsi:type="dcterms:W3CDTF">2021-09-15T06:30:08Z</dcterms:created>
  <dcterms:modified xsi:type="dcterms:W3CDTF">2021-10-13T07:24:56Z</dcterms:modified>
</cp:coreProperties>
</file>