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8800" windowHeight="12540"/>
  </bookViews>
  <sheets>
    <sheet name="专业计划统计表" sheetId="10" r:id="rId1"/>
  </sheets>
  <definedNames>
    <definedName name="_xlnm.Print_Titles" localSheetId="0">专业计划统计表!$2:$5</definedName>
  </definedNames>
  <calcPr calcId="125725"/>
</workbook>
</file>

<file path=xl/calcChain.xml><?xml version="1.0" encoding="utf-8"?>
<calcChain xmlns="http://schemas.openxmlformats.org/spreadsheetml/2006/main">
  <c r="D149" i="10"/>
  <c r="D138"/>
  <c r="D135"/>
  <c r="D7"/>
  <c r="D76"/>
  <c r="D6" l="1"/>
</calcChain>
</file>

<file path=xl/sharedStrings.xml><?xml version="1.0" encoding="utf-8"?>
<sst xmlns="http://schemas.openxmlformats.org/spreadsheetml/2006/main" count="219" uniqueCount="90">
  <si>
    <t>1-1</t>
  </si>
  <si>
    <t xml:space="preserve">  佳木斯市教育局直属学校高校招聘教师计划表</t>
  </si>
  <si>
    <t>单位：佳木斯市教育局</t>
  </si>
  <si>
    <t>主管
部门</t>
  </si>
  <si>
    <t>招聘单位</t>
  </si>
  <si>
    <t xml:space="preserve">招聘岗位（专业） </t>
  </si>
  <si>
    <t>拟招聘         岗位数</t>
  </si>
  <si>
    <t>备注</t>
  </si>
  <si>
    <t>合   计</t>
  </si>
  <si>
    <t>高中小计</t>
  </si>
  <si>
    <t>佳木斯市教育局</t>
  </si>
  <si>
    <t>数学</t>
  </si>
  <si>
    <t>语文</t>
  </si>
  <si>
    <t>英语</t>
  </si>
  <si>
    <t>初中小计</t>
  </si>
  <si>
    <t>第十五中学2人</t>
  </si>
  <si>
    <t>小学小计</t>
  </si>
  <si>
    <t>杏林小学1人</t>
  </si>
  <si>
    <t>特殊教育中心学校2人</t>
  </si>
  <si>
    <t>幼儿园小计</t>
  </si>
  <si>
    <t>学前教育</t>
  </si>
  <si>
    <t>第一中学15人</t>
    <phoneticPr fontId="9" type="noConversion"/>
  </si>
  <si>
    <t>语文</t>
    <phoneticPr fontId="9" type="noConversion"/>
  </si>
  <si>
    <t>物理</t>
    <phoneticPr fontId="9" type="noConversion"/>
  </si>
  <si>
    <t>生物</t>
    <phoneticPr fontId="9" type="noConversion"/>
  </si>
  <si>
    <t>政治</t>
    <phoneticPr fontId="9" type="noConversion"/>
  </si>
  <si>
    <t>历史</t>
    <phoneticPr fontId="9" type="noConversion"/>
  </si>
  <si>
    <t>地理</t>
    <phoneticPr fontId="9" type="noConversion"/>
  </si>
  <si>
    <t>美术</t>
    <phoneticPr fontId="9" type="noConversion"/>
  </si>
  <si>
    <t>信息技术</t>
    <phoneticPr fontId="9" type="noConversion"/>
  </si>
  <si>
    <t>心理</t>
    <phoneticPr fontId="9" type="noConversion"/>
  </si>
  <si>
    <t>第二中学24人</t>
    <phoneticPr fontId="9" type="noConversion"/>
  </si>
  <si>
    <t>化学</t>
    <phoneticPr fontId="9" type="noConversion"/>
  </si>
  <si>
    <t>体育</t>
    <phoneticPr fontId="9" type="noConversion"/>
  </si>
  <si>
    <t>信息技术</t>
    <phoneticPr fontId="9" type="noConversion"/>
  </si>
  <si>
    <r>
      <t>第十一中学1</t>
    </r>
    <r>
      <rPr>
        <sz val="10"/>
        <color theme="1"/>
        <rFont val="宋体"/>
        <family val="3"/>
        <charset val="134"/>
        <scheme val="minor"/>
      </rPr>
      <t>9</t>
    </r>
    <r>
      <rPr>
        <sz val="10"/>
        <color theme="1"/>
        <rFont val="宋体"/>
        <family val="3"/>
        <charset val="134"/>
        <scheme val="minor"/>
      </rPr>
      <t>人</t>
    </r>
    <phoneticPr fontId="9" type="noConversion"/>
  </si>
  <si>
    <t>英语</t>
    <phoneticPr fontId="9" type="noConversion"/>
  </si>
  <si>
    <t>信息技术</t>
    <phoneticPr fontId="9" type="noConversion"/>
  </si>
  <si>
    <t>数学</t>
    <phoneticPr fontId="9" type="noConversion"/>
  </si>
  <si>
    <t>第七中学6人</t>
    <phoneticPr fontId="9" type="noConversion"/>
  </si>
  <si>
    <t>第八中学6人</t>
    <phoneticPr fontId="9" type="noConversion"/>
  </si>
  <si>
    <r>
      <t>第十二中学（原建三江一中）2</t>
    </r>
    <r>
      <rPr>
        <sz val="10"/>
        <color theme="1"/>
        <rFont val="宋体"/>
        <family val="3"/>
        <charset val="134"/>
        <scheme val="minor"/>
      </rPr>
      <t>3人</t>
    </r>
    <phoneticPr fontId="9" type="noConversion"/>
  </si>
  <si>
    <r>
      <t>第十七中学（原建三江二中）1</t>
    </r>
    <r>
      <rPr>
        <sz val="10"/>
        <color theme="1"/>
        <rFont val="宋体"/>
        <family val="3"/>
        <charset val="134"/>
        <scheme val="minor"/>
      </rPr>
      <t>4</t>
    </r>
    <r>
      <rPr>
        <sz val="10"/>
        <color theme="1"/>
        <rFont val="宋体"/>
        <family val="3"/>
        <charset val="134"/>
        <scheme val="minor"/>
      </rPr>
      <t>人</t>
    </r>
    <phoneticPr fontId="9" type="noConversion"/>
  </si>
  <si>
    <t>音乐</t>
    <phoneticPr fontId="9" type="noConversion"/>
  </si>
  <si>
    <t>俄语</t>
    <phoneticPr fontId="9" type="noConversion"/>
  </si>
  <si>
    <t>佳木斯市教育局</t>
    <phoneticPr fontId="9" type="noConversion"/>
  </si>
  <si>
    <r>
      <t>第三中学1</t>
    </r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人</t>
    </r>
    <phoneticPr fontId="9" type="noConversion"/>
  </si>
  <si>
    <t>外语</t>
    <phoneticPr fontId="9" type="noConversion"/>
  </si>
  <si>
    <r>
      <t>第五中学1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color theme="1"/>
        <rFont val="宋体"/>
        <family val="3"/>
        <charset val="134"/>
        <scheme val="minor"/>
      </rPr>
      <t>人</t>
    </r>
    <phoneticPr fontId="9" type="noConversion"/>
  </si>
  <si>
    <t>第四中学4人</t>
    <phoneticPr fontId="9" type="noConversion"/>
  </si>
  <si>
    <t>第六中学1人</t>
    <phoneticPr fontId="9" type="noConversion"/>
  </si>
  <si>
    <t>第九中学1人</t>
    <phoneticPr fontId="9" type="noConversion"/>
  </si>
  <si>
    <t>第十中学3人</t>
    <phoneticPr fontId="9" type="noConversion"/>
  </si>
  <si>
    <t>第十三中学7人</t>
    <phoneticPr fontId="9" type="noConversion"/>
  </si>
  <si>
    <t>第十六中学4人</t>
    <phoneticPr fontId="9" type="noConversion"/>
  </si>
  <si>
    <t>第十九中学7人</t>
    <phoneticPr fontId="9" type="noConversion"/>
  </si>
  <si>
    <r>
      <t>第二十中学1</t>
    </r>
    <r>
      <rPr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人</t>
    </r>
    <phoneticPr fontId="9" type="noConversion"/>
  </si>
  <si>
    <t>光复小学4人</t>
    <phoneticPr fontId="9" type="noConversion"/>
  </si>
  <si>
    <t>云环小学2人</t>
    <phoneticPr fontId="9" type="noConversion"/>
  </si>
  <si>
    <t>友谊小学1人</t>
    <phoneticPr fontId="9" type="noConversion"/>
  </si>
  <si>
    <t>雪松小学1人</t>
    <phoneticPr fontId="9" type="noConversion"/>
  </si>
  <si>
    <t>舞蹈</t>
    <phoneticPr fontId="9" type="noConversion"/>
  </si>
  <si>
    <t>第三实验幼儿园1人</t>
    <phoneticPr fontId="9" type="noConversion"/>
  </si>
  <si>
    <r>
      <t>第二实验幼儿园1</t>
    </r>
    <r>
      <rPr>
        <sz val="10"/>
        <color theme="1"/>
        <rFont val="宋体"/>
        <family val="3"/>
        <charset val="134"/>
        <scheme val="minor"/>
      </rPr>
      <t>5人</t>
    </r>
    <phoneticPr fontId="9" type="noConversion"/>
  </si>
  <si>
    <r>
      <t>实验幼儿园1</t>
    </r>
    <r>
      <rPr>
        <sz val="10"/>
        <color theme="1"/>
        <rFont val="宋体"/>
        <family val="3"/>
        <charset val="134"/>
        <scheme val="minor"/>
      </rPr>
      <t>1人</t>
    </r>
    <phoneticPr fontId="9" type="noConversion"/>
  </si>
  <si>
    <t>学前教育</t>
    <phoneticPr fontId="9" type="noConversion"/>
  </si>
  <si>
    <t>职业学校小计</t>
    <phoneticPr fontId="9" type="noConversion"/>
  </si>
  <si>
    <t>职业技术学校1人</t>
    <phoneticPr fontId="9" type="noConversion"/>
  </si>
  <si>
    <t>旅游职业学校1人</t>
    <phoneticPr fontId="9" type="noConversion"/>
  </si>
  <si>
    <t>实验中学（原农垦佳木斯学校）7人</t>
    <phoneticPr fontId="9" type="noConversion"/>
  </si>
  <si>
    <t>教育学</t>
    <phoneticPr fontId="9" type="noConversion"/>
  </si>
  <si>
    <t>数学</t>
    <phoneticPr fontId="9" type="noConversion"/>
  </si>
  <si>
    <t>朝鲜族基础教育中心5人</t>
    <phoneticPr fontId="9" type="noConversion"/>
  </si>
  <si>
    <t>生物</t>
    <phoneticPr fontId="9" type="noConversion"/>
  </si>
  <si>
    <t>信息技术</t>
    <phoneticPr fontId="9" type="noConversion"/>
  </si>
  <si>
    <t>联系人及联系电话</t>
    <phoneticPr fontId="9" type="noConversion"/>
  </si>
  <si>
    <t>王老师
18904540077</t>
    <phoneticPr fontId="9" type="noConversion"/>
  </si>
  <si>
    <t>张老师
13946457670</t>
    <phoneticPr fontId="9" type="noConversion"/>
  </si>
  <si>
    <t>李老师
13846148942</t>
    <phoneticPr fontId="9" type="noConversion"/>
  </si>
  <si>
    <t>董老师
13846175566</t>
    <phoneticPr fontId="9" type="noConversion"/>
  </si>
  <si>
    <t>吴老师
13154543177</t>
    <phoneticPr fontId="9" type="noConversion"/>
  </si>
  <si>
    <t>孟老师
15331876399</t>
    <phoneticPr fontId="9" type="noConversion"/>
  </si>
  <si>
    <t>于老师
13704541525</t>
    <phoneticPr fontId="9" type="noConversion"/>
  </si>
  <si>
    <t>赵老师
13946451128</t>
    <phoneticPr fontId="9" type="noConversion"/>
  </si>
  <si>
    <t>日语</t>
    <phoneticPr fontId="9" type="noConversion"/>
  </si>
  <si>
    <t>体育</t>
    <phoneticPr fontId="9" type="noConversion"/>
  </si>
  <si>
    <t>体育</t>
    <phoneticPr fontId="9" type="noConversion"/>
  </si>
  <si>
    <t>学前教育</t>
    <phoneticPr fontId="9" type="noConversion"/>
  </si>
  <si>
    <t>李老师
13199151021</t>
    <phoneticPr fontId="9" type="noConversion"/>
  </si>
  <si>
    <t>时间： 2021 年 10 月 12 日</t>
    <phoneticPr fontId="9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</si>
</sst>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Tahoma"/>
      <charset val="134"/>
    </font>
    <font>
      <b/>
      <sz val="11"/>
      <color theme="1"/>
      <name val="Tahoma"/>
      <family val="2"/>
    </font>
    <font>
      <b/>
      <sz val="16"/>
      <color theme="1"/>
      <name val="黑体"/>
      <family val="3"/>
      <charset val="134"/>
    </font>
    <font>
      <b/>
      <sz val="2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Tahoma"/>
      <family val="2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/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8"/>
  <sheetViews>
    <sheetView tabSelected="1" topLeftCell="A151" workbookViewId="0">
      <selection activeCell="F8" sqref="F8"/>
    </sheetView>
  </sheetViews>
  <sheetFormatPr defaultColWidth="9" defaultRowHeight="21" customHeight="1"/>
  <cols>
    <col min="1" max="1" width="9" style="3" customWidth="1"/>
    <col min="2" max="2" width="19.625" customWidth="1"/>
    <col min="3" max="3" width="20.875" style="3" customWidth="1"/>
    <col min="4" max="4" width="12.125" customWidth="1"/>
    <col min="5" max="5" width="12.625" customWidth="1"/>
    <col min="6" max="6" width="17" style="3" customWidth="1"/>
  </cols>
  <sheetData>
    <row r="1" spans="1:7" ht="19.5" customHeight="1">
      <c r="A1" s="33" t="s">
        <v>0</v>
      </c>
      <c r="B1" s="33"/>
    </row>
    <row r="2" spans="1:7" ht="66" customHeight="1">
      <c r="A2" s="34" t="s">
        <v>1</v>
      </c>
      <c r="B2" s="34"/>
      <c r="C2" s="34"/>
      <c r="D2" s="34"/>
      <c r="E2" s="34"/>
      <c r="F2" s="34"/>
    </row>
    <row r="3" spans="1:7" s="1" customFormat="1" ht="25.5" customHeight="1">
      <c r="A3" s="35" t="s">
        <v>2</v>
      </c>
      <c r="B3" s="35"/>
      <c r="C3" s="4"/>
      <c r="D3" s="36" t="s">
        <v>89</v>
      </c>
      <c r="E3" s="37"/>
      <c r="F3" s="36"/>
    </row>
    <row r="4" spans="1:7" ht="19.5" customHeight="1">
      <c r="A4" s="39" t="s">
        <v>3</v>
      </c>
      <c r="B4" s="39" t="s">
        <v>4</v>
      </c>
      <c r="C4" s="39" t="s">
        <v>5</v>
      </c>
      <c r="D4" s="39" t="s">
        <v>6</v>
      </c>
      <c r="E4" s="40" t="s">
        <v>75</v>
      </c>
      <c r="F4" s="39" t="s">
        <v>7</v>
      </c>
      <c r="G4" s="5"/>
    </row>
    <row r="5" spans="1:7" ht="22.5" customHeight="1">
      <c r="A5" s="39"/>
      <c r="B5" s="39"/>
      <c r="C5" s="39"/>
      <c r="D5" s="39"/>
      <c r="E5" s="41"/>
      <c r="F5" s="39"/>
    </row>
    <row r="6" spans="1:7" s="2" customFormat="1" ht="27.95" customHeight="1">
      <c r="A6" s="38" t="s">
        <v>8</v>
      </c>
      <c r="B6" s="38"/>
      <c r="C6" s="7"/>
      <c r="D6" s="7">
        <f>D7+D76+D138+D149+D135</f>
        <v>221</v>
      </c>
      <c r="E6" s="17"/>
      <c r="F6" s="8"/>
    </row>
    <row r="7" spans="1:7" s="2" customFormat="1" ht="32.1" customHeight="1">
      <c r="A7" s="38" t="s">
        <v>9</v>
      </c>
      <c r="B7" s="38"/>
      <c r="C7" s="7"/>
      <c r="D7" s="7">
        <f>SUM(D8:D75)</f>
        <v>114</v>
      </c>
      <c r="E7" s="17"/>
      <c r="F7" s="8"/>
    </row>
    <row r="8" spans="1:7" ht="24" customHeight="1">
      <c r="A8" s="32" t="s">
        <v>10</v>
      </c>
      <c r="B8" s="32" t="s">
        <v>21</v>
      </c>
      <c r="C8" s="8" t="s">
        <v>11</v>
      </c>
      <c r="D8" s="8">
        <v>1</v>
      </c>
      <c r="E8" s="30" t="s">
        <v>83</v>
      </c>
      <c r="F8" s="8"/>
      <c r="G8" s="5"/>
    </row>
    <row r="9" spans="1:7" ht="24" customHeight="1">
      <c r="A9" s="32"/>
      <c r="B9" s="32"/>
      <c r="C9" s="8" t="s">
        <v>22</v>
      </c>
      <c r="D9" s="8">
        <v>1</v>
      </c>
      <c r="E9" s="28"/>
      <c r="F9" s="8"/>
      <c r="G9" s="5"/>
    </row>
    <row r="10" spans="1:7" ht="24" customHeight="1">
      <c r="A10" s="32"/>
      <c r="B10" s="32"/>
      <c r="C10" s="8" t="s">
        <v>23</v>
      </c>
      <c r="D10" s="8">
        <v>2</v>
      </c>
      <c r="E10" s="28"/>
      <c r="F10" s="8"/>
      <c r="G10" s="5"/>
    </row>
    <row r="11" spans="1:7" ht="24" customHeight="1">
      <c r="A11" s="32"/>
      <c r="B11" s="32"/>
      <c r="C11" s="8" t="s">
        <v>24</v>
      </c>
      <c r="D11" s="8">
        <v>1</v>
      </c>
      <c r="E11" s="28"/>
      <c r="F11" s="8"/>
      <c r="G11" s="5"/>
    </row>
    <row r="12" spans="1:7" ht="24" customHeight="1">
      <c r="A12" s="32"/>
      <c r="B12" s="32"/>
      <c r="C12" s="8" t="s">
        <v>25</v>
      </c>
      <c r="D12" s="8">
        <v>2</v>
      </c>
      <c r="E12" s="28"/>
      <c r="F12" s="8"/>
      <c r="G12" s="5"/>
    </row>
    <row r="13" spans="1:7" ht="24" customHeight="1">
      <c r="A13" s="32"/>
      <c r="B13" s="32"/>
      <c r="C13" s="8" t="s">
        <v>26</v>
      </c>
      <c r="D13" s="8">
        <v>3</v>
      </c>
      <c r="E13" s="28"/>
      <c r="F13" s="8"/>
      <c r="G13" s="5"/>
    </row>
    <row r="14" spans="1:7" ht="24" customHeight="1">
      <c r="A14" s="32"/>
      <c r="B14" s="32"/>
      <c r="C14" s="8" t="s">
        <v>27</v>
      </c>
      <c r="D14" s="8">
        <v>2</v>
      </c>
      <c r="E14" s="28"/>
      <c r="F14" s="8"/>
      <c r="G14" s="5"/>
    </row>
    <row r="15" spans="1:7" ht="24" customHeight="1">
      <c r="A15" s="32"/>
      <c r="B15" s="32"/>
      <c r="C15" s="8" t="s">
        <v>28</v>
      </c>
      <c r="D15" s="8">
        <v>1</v>
      </c>
      <c r="E15" s="28"/>
      <c r="F15" s="8"/>
      <c r="G15" s="5"/>
    </row>
    <row r="16" spans="1:7" ht="24" customHeight="1">
      <c r="A16" s="32"/>
      <c r="B16" s="32"/>
      <c r="C16" s="8" t="s">
        <v>29</v>
      </c>
      <c r="D16" s="8">
        <v>1</v>
      </c>
      <c r="E16" s="28"/>
      <c r="F16" s="8"/>
      <c r="G16" s="5"/>
    </row>
    <row r="17" spans="1:6" ht="24" customHeight="1">
      <c r="A17" s="32"/>
      <c r="B17" s="32"/>
      <c r="C17" s="8" t="s">
        <v>30</v>
      </c>
      <c r="D17" s="8">
        <v>1</v>
      </c>
      <c r="E17" s="28"/>
      <c r="F17" s="8"/>
    </row>
    <row r="18" spans="1:6" ht="24" customHeight="1">
      <c r="A18" s="32"/>
      <c r="B18" s="32" t="s">
        <v>31</v>
      </c>
      <c r="C18" s="8" t="s">
        <v>22</v>
      </c>
      <c r="D18" s="8">
        <v>1</v>
      </c>
      <c r="E18" s="28"/>
      <c r="F18" s="6"/>
    </row>
    <row r="19" spans="1:6" ht="24" customHeight="1">
      <c r="A19" s="32"/>
      <c r="B19" s="32"/>
      <c r="C19" s="16" t="s">
        <v>36</v>
      </c>
      <c r="D19" s="16">
        <v>1</v>
      </c>
      <c r="E19" s="28"/>
      <c r="F19" s="6"/>
    </row>
    <row r="20" spans="1:6" ht="24" customHeight="1">
      <c r="A20" s="32"/>
      <c r="B20" s="32"/>
      <c r="C20" s="8" t="s">
        <v>23</v>
      </c>
      <c r="D20" s="8">
        <v>3</v>
      </c>
      <c r="E20" s="28"/>
      <c r="F20" s="6"/>
    </row>
    <row r="21" spans="1:6" ht="24" customHeight="1">
      <c r="A21" s="32"/>
      <c r="B21" s="32"/>
      <c r="C21" s="8" t="s">
        <v>32</v>
      </c>
      <c r="D21" s="8">
        <v>4</v>
      </c>
      <c r="E21" s="28"/>
      <c r="F21" s="6"/>
    </row>
    <row r="22" spans="1:6" ht="24" customHeight="1">
      <c r="A22" s="32"/>
      <c r="B22" s="32"/>
      <c r="C22" s="8" t="s">
        <v>24</v>
      </c>
      <c r="D22" s="8">
        <v>4</v>
      </c>
      <c r="E22" s="28"/>
      <c r="F22" s="6"/>
    </row>
    <row r="23" spans="1:6" ht="24" customHeight="1">
      <c r="A23" s="32"/>
      <c r="B23" s="32"/>
      <c r="C23" s="8" t="s">
        <v>26</v>
      </c>
      <c r="D23" s="8">
        <v>3</v>
      </c>
      <c r="E23" s="28"/>
      <c r="F23" s="6"/>
    </row>
    <row r="24" spans="1:6" ht="24" customHeight="1">
      <c r="A24" s="32"/>
      <c r="B24" s="32"/>
      <c r="C24" s="8" t="s">
        <v>27</v>
      </c>
      <c r="D24" s="8">
        <v>3</v>
      </c>
      <c r="E24" s="28"/>
      <c r="F24" s="6"/>
    </row>
    <row r="25" spans="1:6" ht="24" customHeight="1">
      <c r="A25" s="32"/>
      <c r="B25" s="32"/>
      <c r="C25" s="8" t="s">
        <v>33</v>
      </c>
      <c r="D25" s="8">
        <v>1</v>
      </c>
      <c r="E25" s="28"/>
      <c r="F25" s="6"/>
    </row>
    <row r="26" spans="1:6" ht="24" customHeight="1">
      <c r="A26" s="32"/>
      <c r="B26" s="32"/>
      <c r="C26" s="8" t="s">
        <v>28</v>
      </c>
      <c r="D26" s="8">
        <v>1</v>
      </c>
      <c r="E26" s="28"/>
      <c r="F26" s="6"/>
    </row>
    <row r="27" spans="1:6" ht="24" customHeight="1">
      <c r="A27" s="32"/>
      <c r="B27" s="32"/>
      <c r="C27" s="8" t="s">
        <v>34</v>
      </c>
      <c r="D27" s="8">
        <v>2</v>
      </c>
      <c r="E27" s="28"/>
      <c r="F27" s="6"/>
    </row>
    <row r="28" spans="1:6" ht="24" customHeight="1">
      <c r="A28" s="32"/>
      <c r="B28" s="32"/>
      <c r="C28" s="8" t="s">
        <v>30</v>
      </c>
      <c r="D28" s="8">
        <v>1</v>
      </c>
      <c r="E28" s="29"/>
      <c r="F28" s="6"/>
    </row>
    <row r="29" spans="1:6" ht="29.25" customHeight="1">
      <c r="A29" s="32" t="s">
        <v>10</v>
      </c>
      <c r="B29" s="31" t="s">
        <v>35</v>
      </c>
      <c r="C29" s="8" t="s">
        <v>11</v>
      </c>
      <c r="D29" s="8">
        <v>1</v>
      </c>
      <c r="E29" s="30" t="s">
        <v>83</v>
      </c>
      <c r="F29" s="6"/>
    </row>
    <row r="30" spans="1:6" ht="29.25" customHeight="1">
      <c r="A30" s="32"/>
      <c r="B30" s="31"/>
      <c r="C30" s="8" t="s">
        <v>12</v>
      </c>
      <c r="D30" s="8">
        <v>1</v>
      </c>
      <c r="E30" s="28"/>
      <c r="F30" s="6"/>
    </row>
    <row r="31" spans="1:6" ht="29.25" customHeight="1">
      <c r="A31" s="32"/>
      <c r="B31" s="31"/>
      <c r="C31" s="9" t="s">
        <v>36</v>
      </c>
      <c r="D31" s="8">
        <v>2</v>
      </c>
      <c r="E31" s="28"/>
      <c r="F31" s="6"/>
    </row>
    <row r="32" spans="1:6" ht="29.25" customHeight="1">
      <c r="A32" s="32"/>
      <c r="B32" s="31"/>
      <c r="C32" s="9" t="s">
        <v>23</v>
      </c>
      <c r="D32" s="8">
        <v>3</v>
      </c>
      <c r="E32" s="28"/>
      <c r="F32" s="6"/>
    </row>
    <row r="33" spans="1:6" ht="29.25" customHeight="1">
      <c r="A33" s="32"/>
      <c r="B33" s="31"/>
      <c r="C33" s="9" t="s">
        <v>32</v>
      </c>
      <c r="D33" s="8">
        <v>2</v>
      </c>
      <c r="E33" s="28"/>
      <c r="F33" s="6"/>
    </row>
    <row r="34" spans="1:6" ht="29.25" customHeight="1">
      <c r="A34" s="32"/>
      <c r="B34" s="31"/>
      <c r="C34" s="9" t="s">
        <v>25</v>
      </c>
      <c r="D34" s="8">
        <v>2</v>
      </c>
      <c r="E34" s="28"/>
      <c r="F34" s="6"/>
    </row>
    <row r="35" spans="1:6" ht="29.25" customHeight="1">
      <c r="A35" s="32"/>
      <c r="B35" s="31"/>
      <c r="C35" s="9" t="s">
        <v>26</v>
      </c>
      <c r="D35" s="8">
        <v>1</v>
      </c>
      <c r="E35" s="28"/>
      <c r="F35" s="6"/>
    </row>
    <row r="36" spans="1:6" ht="29.25" customHeight="1">
      <c r="A36" s="32"/>
      <c r="B36" s="31"/>
      <c r="C36" s="9" t="s">
        <v>27</v>
      </c>
      <c r="D36" s="8">
        <v>1</v>
      </c>
      <c r="E36" s="28"/>
      <c r="F36" s="6"/>
    </row>
    <row r="37" spans="1:6" ht="29.25" customHeight="1">
      <c r="A37" s="32"/>
      <c r="B37" s="31"/>
      <c r="C37" s="9" t="s">
        <v>28</v>
      </c>
      <c r="D37" s="8">
        <v>2</v>
      </c>
      <c r="E37" s="28"/>
      <c r="F37" s="6"/>
    </row>
    <row r="38" spans="1:6" ht="29.25" customHeight="1">
      <c r="A38" s="32"/>
      <c r="B38" s="31"/>
      <c r="C38" s="9" t="s">
        <v>37</v>
      </c>
      <c r="D38" s="8">
        <v>3</v>
      </c>
      <c r="E38" s="28"/>
      <c r="F38" s="6"/>
    </row>
    <row r="39" spans="1:6" ht="29.25" customHeight="1">
      <c r="A39" s="32"/>
      <c r="B39" s="31"/>
      <c r="C39" s="9" t="s">
        <v>30</v>
      </c>
      <c r="D39" s="8">
        <v>1</v>
      </c>
      <c r="E39" s="28"/>
      <c r="F39" s="6"/>
    </row>
    <row r="40" spans="1:6" ht="29.25" customHeight="1">
      <c r="A40" s="32"/>
      <c r="B40" s="31" t="s">
        <v>39</v>
      </c>
      <c r="C40" s="9" t="s">
        <v>38</v>
      </c>
      <c r="D40" s="8">
        <v>2</v>
      </c>
      <c r="E40" s="28"/>
      <c r="F40" s="6"/>
    </row>
    <row r="41" spans="1:6" ht="29.25" customHeight="1">
      <c r="A41" s="32"/>
      <c r="B41" s="32"/>
      <c r="C41" s="9" t="s">
        <v>22</v>
      </c>
      <c r="D41" s="8">
        <v>1</v>
      </c>
      <c r="E41" s="28"/>
      <c r="F41" s="6"/>
    </row>
    <row r="42" spans="1:6" ht="29.25" customHeight="1">
      <c r="A42" s="32"/>
      <c r="B42" s="32"/>
      <c r="C42" s="9" t="s">
        <v>24</v>
      </c>
      <c r="D42" s="8">
        <v>2</v>
      </c>
      <c r="E42" s="28"/>
      <c r="F42" s="6"/>
    </row>
    <row r="43" spans="1:6" ht="29.25" customHeight="1">
      <c r="A43" s="32"/>
      <c r="B43" s="32"/>
      <c r="C43" s="9" t="s">
        <v>27</v>
      </c>
      <c r="D43" s="8">
        <v>1</v>
      </c>
      <c r="E43" s="28"/>
      <c r="F43" s="6"/>
    </row>
    <row r="44" spans="1:6" ht="29.25" customHeight="1">
      <c r="A44" s="32"/>
      <c r="B44" s="31" t="s">
        <v>40</v>
      </c>
      <c r="C44" s="9" t="s">
        <v>36</v>
      </c>
      <c r="D44" s="8">
        <v>1</v>
      </c>
      <c r="E44" s="28"/>
      <c r="F44" s="6"/>
    </row>
    <row r="45" spans="1:6" ht="29.25" customHeight="1">
      <c r="A45" s="32"/>
      <c r="B45" s="31"/>
      <c r="C45" s="9" t="s">
        <v>24</v>
      </c>
      <c r="D45" s="8">
        <v>1</v>
      </c>
      <c r="E45" s="28"/>
      <c r="F45" s="6"/>
    </row>
    <row r="46" spans="1:6" ht="29.25" customHeight="1">
      <c r="A46" s="32"/>
      <c r="B46" s="31"/>
      <c r="C46" s="9" t="s">
        <v>25</v>
      </c>
      <c r="D46" s="8">
        <v>2</v>
      </c>
      <c r="E46" s="28"/>
      <c r="F46" s="6"/>
    </row>
    <row r="47" spans="1:6" ht="29.25" customHeight="1">
      <c r="A47" s="32"/>
      <c r="B47" s="31"/>
      <c r="C47" s="9" t="s">
        <v>26</v>
      </c>
      <c r="D47" s="8">
        <v>1</v>
      </c>
      <c r="E47" s="28"/>
      <c r="F47" s="6"/>
    </row>
    <row r="48" spans="1:6" ht="29.25" customHeight="1">
      <c r="A48" s="32"/>
      <c r="B48" s="31"/>
      <c r="C48" s="9" t="s">
        <v>27</v>
      </c>
      <c r="D48" s="8">
        <v>1</v>
      </c>
      <c r="E48" s="29"/>
      <c r="F48" s="6"/>
    </row>
    <row r="49" spans="1:6" ht="21.75" customHeight="1">
      <c r="A49" s="32" t="s">
        <v>10</v>
      </c>
      <c r="B49" s="31" t="s">
        <v>41</v>
      </c>
      <c r="C49" s="8" t="s">
        <v>11</v>
      </c>
      <c r="D49" s="8">
        <v>2</v>
      </c>
      <c r="E49" s="30" t="s">
        <v>76</v>
      </c>
      <c r="F49" s="6"/>
    </row>
    <row r="50" spans="1:6" ht="21.75" customHeight="1">
      <c r="A50" s="32"/>
      <c r="B50" s="31"/>
      <c r="C50" s="9" t="s">
        <v>36</v>
      </c>
      <c r="D50" s="8">
        <v>2</v>
      </c>
      <c r="E50" s="28"/>
      <c r="F50" s="6"/>
    </row>
    <row r="51" spans="1:6" ht="21.75" customHeight="1">
      <c r="A51" s="32"/>
      <c r="B51" s="31"/>
      <c r="C51" s="9" t="s">
        <v>23</v>
      </c>
      <c r="D51" s="8">
        <v>3</v>
      </c>
      <c r="E51" s="28"/>
      <c r="F51" s="6"/>
    </row>
    <row r="52" spans="1:6" ht="21.75" customHeight="1">
      <c r="A52" s="32"/>
      <c r="B52" s="31"/>
      <c r="C52" s="9" t="s">
        <v>32</v>
      </c>
      <c r="D52" s="8">
        <v>2</v>
      </c>
      <c r="E52" s="28"/>
      <c r="F52" s="6"/>
    </row>
    <row r="53" spans="1:6" ht="21.75" customHeight="1">
      <c r="A53" s="32"/>
      <c r="B53" s="31"/>
      <c r="C53" s="9" t="s">
        <v>24</v>
      </c>
      <c r="D53" s="8">
        <v>3</v>
      </c>
      <c r="E53" s="28"/>
      <c r="F53" s="6"/>
    </row>
    <row r="54" spans="1:6" ht="21.75" customHeight="1">
      <c r="A54" s="32"/>
      <c r="B54" s="31"/>
      <c r="C54" s="9" t="s">
        <v>26</v>
      </c>
      <c r="D54" s="8">
        <v>2</v>
      </c>
      <c r="E54" s="28"/>
      <c r="F54" s="6"/>
    </row>
    <row r="55" spans="1:6" ht="21.75" customHeight="1">
      <c r="A55" s="32"/>
      <c r="B55" s="31"/>
      <c r="C55" s="9" t="s">
        <v>27</v>
      </c>
      <c r="D55" s="8">
        <v>4</v>
      </c>
      <c r="E55" s="28"/>
      <c r="F55" s="6"/>
    </row>
    <row r="56" spans="1:6" ht="21.75" customHeight="1">
      <c r="A56" s="32"/>
      <c r="B56" s="31"/>
      <c r="C56" s="9" t="s">
        <v>33</v>
      </c>
      <c r="D56" s="8">
        <v>2</v>
      </c>
      <c r="E56" s="28"/>
      <c r="F56" s="6"/>
    </row>
    <row r="57" spans="1:6" ht="21.75" customHeight="1">
      <c r="A57" s="32"/>
      <c r="B57" s="31"/>
      <c r="C57" s="9" t="s">
        <v>30</v>
      </c>
      <c r="D57" s="8">
        <v>1</v>
      </c>
      <c r="E57" s="28"/>
      <c r="F57" s="6"/>
    </row>
    <row r="58" spans="1:6" ht="21.75" customHeight="1">
      <c r="A58" s="32"/>
      <c r="B58" s="31"/>
      <c r="C58" s="9" t="s">
        <v>70</v>
      </c>
      <c r="D58" s="8">
        <v>2</v>
      </c>
      <c r="E58" s="28"/>
      <c r="F58" s="6"/>
    </row>
    <row r="59" spans="1:6" ht="21.75" customHeight="1">
      <c r="A59" s="32"/>
      <c r="B59" s="31" t="s">
        <v>42</v>
      </c>
      <c r="C59" s="8" t="s">
        <v>11</v>
      </c>
      <c r="D59" s="8">
        <v>1</v>
      </c>
      <c r="E59" s="28"/>
      <c r="F59" s="6"/>
    </row>
    <row r="60" spans="1:6" ht="21.75" customHeight="1">
      <c r="A60" s="32"/>
      <c r="B60" s="31"/>
      <c r="C60" s="8" t="s">
        <v>12</v>
      </c>
      <c r="D60" s="8">
        <v>3</v>
      </c>
      <c r="E60" s="28"/>
      <c r="F60" s="6"/>
    </row>
    <row r="61" spans="1:6" ht="21.75" customHeight="1">
      <c r="A61" s="32"/>
      <c r="B61" s="31"/>
      <c r="C61" s="8" t="s">
        <v>13</v>
      </c>
      <c r="D61" s="8">
        <v>1</v>
      </c>
      <c r="E61" s="28"/>
      <c r="F61" s="6"/>
    </row>
    <row r="62" spans="1:6" ht="21.75" customHeight="1">
      <c r="A62" s="32"/>
      <c r="B62" s="31"/>
      <c r="C62" s="9" t="s">
        <v>23</v>
      </c>
      <c r="D62" s="8">
        <v>1</v>
      </c>
      <c r="E62" s="28"/>
      <c r="F62" s="6"/>
    </row>
    <row r="63" spans="1:6" ht="21.75" customHeight="1">
      <c r="A63" s="32"/>
      <c r="B63" s="31"/>
      <c r="C63" s="9" t="s">
        <v>24</v>
      </c>
      <c r="D63" s="8">
        <v>1</v>
      </c>
      <c r="E63" s="28"/>
      <c r="F63" s="6"/>
    </row>
    <row r="64" spans="1:6" ht="21.75" customHeight="1">
      <c r="A64" s="32"/>
      <c r="B64" s="31"/>
      <c r="C64" s="9" t="s">
        <v>25</v>
      </c>
      <c r="D64" s="8">
        <v>1</v>
      </c>
      <c r="E64" s="28"/>
      <c r="F64" s="6"/>
    </row>
    <row r="65" spans="1:6" ht="21.75" customHeight="1">
      <c r="A65" s="32"/>
      <c r="B65" s="31"/>
      <c r="C65" s="9" t="s">
        <v>43</v>
      </c>
      <c r="D65" s="8">
        <v>2</v>
      </c>
      <c r="E65" s="28"/>
      <c r="F65" s="6"/>
    </row>
    <row r="66" spans="1:6" ht="21.75" customHeight="1">
      <c r="A66" s="32"/>
      <c r="B66" s="31"/>
      <c r="C66" s="22" t="s">
        <v>85</v>
      </c>
      <c r="D66" s="22">
        <v>1</v>
      </c>
      <c r="E66" s="28"/>
      <c r="F66" s="6"/>
    </row>
    <row r="67" spans="1:6" ht="21.75" customHeight="1">
      <c r="A67" s="32"/>
      <c r="B67" s="31"/>
      <c r="C67" s="9" t="s">
        <v>30</v>
      </c>
      <c r="D67" s="8">
        <v>1</v>
      </c>
      <c r="E67" s="28"/>
      <c r="F67" s="6"/>
    </row>
    <row r="68" spans="1:6" ht="21.75" customHeight="1">
      <c r="A68" s="32"/>
      <c r="B68" s="31"/>
      <c r="C68" s="21" t="s">
        <v>44</v>
      </c>
      <c r="D68" s="22">
        <v>1</v>
      </c>
      <c r="E68" s="28"/>
      <c r="F68" s="6"/>
    </row>
    <row r="69" spans="1:6" ht="21.75" customHeight="1">
      <c r="A69" s="32"/>
      <c r="B69" s="31"/>
      <c r="C69" s="22" t="s">
        <v>84</v>
      </c>
      <c r="D69" s="8">
        <v>1</v>
      </c>
      <c r="E69" s="28"/>
      <c r="F69" s="6"/>
    </row>
    <row r="70" spans="1:6" ht="21.75" customHeight="1">
      <c r="A70" s="32"/>
      <c r="B70" s="31" t="s">
        <v>69</v>
      </c>
      <c r="C70" s="9" t="s">
        <v>22</v>
      </c>
      <c r="D70" s="8">
        <v>1</v>
      </c>
      <c r="E70" s="28"/>
      <c r="F70" s="6"/>
    </row>
    <row r="71" spans="1:6" ht="21.75" customHeight="1">
      <c r="A71" s="32"/>
      <c r="B71" s="31"/>
      <c r="C71" s="9" t="s">
        <v>36</v>
      </c>
      <c r="D71" s="8">
        <v>1</v>
      </c>
      <c r="E71" s="28"/>
      <c r="F71" s="6"/>
    </row>
    <row r="72" spans="1:6" ht="21.75" customHeight="1">
      <c r="A72" s="32"/>
      <c r="B72" s="31"/>
      <c r="C72" s="9" t="s">
        <v>32</v>
      </c>
      <c r="D72" s="8">
        <v>1</v>
      </c>
      <c r="E72" s="28"/>
      <c r="F72" s="6"/>
    </row>
    <row r="73" spans="1:6" ht="21.75" customHeight="1">
      <c r="A73" s="32"/>
      <c r="B73" s="31"/>
      <c r="C73" s="9" t="s">
        <v>26</v>
      </c>
      <c r="D73" s="8">
        <v>1</v>
      </c>
      <c r="E73" s="28"/>
      <c r="F73" s="6"/>
    </row>
    <row r="74" spans="1:6" ht="21.75" customHeight="1">
      <c r="A74" s="32"/>
      <c r="B74" s="31"/>
      <c r="C74" s="9" t="s">
        <v>27</v>
      </c>
      <c r="D74" s="8">
        <v>2</v>
      </c>
      <c r="E74" s="28"/>
      <c r="F74" s="6"/>
    </row>
    <row r="75" spans="1:6" ht="21.75" customHeight="1">
      <c r="A75" s="32"/>
      <c r="B75" s="31"/>
      <c r="C75" s="9" t="s">
        <v>30</v>
      </c>
      <c r="D75" s="8">
        <v>1</v>
      </c>
      <c r="E75" s="29"/>
      <c r="F75" s="6"/>
    </row>
    <row r="76" spans="1:6" ht="30" customHeight="1">
      <c r="A76" s="38" t="s">
        <v>14</v>
      </c>
      <c r="B76" s="38"/>
      <c r="C76" s="7"/>
      <c r="D76" s="7">
        <f>SUM(D77:D134)</f>
        <v>67</v>
      </c>
      <c r="E76" s="17"/>
      <c r="F76" s="6"/>
    </row>
    <row r="77" spans="1:6" ht="21.75" customHeight="1">
      <c r="A77" s="32" t="s">
        <v>10</v>
      </c>
      <c r="B77" s="31" t="s">
        <v>46</v>
      </c>
      <c r="C77" s="8" t="s">
        <v>11</v>
      </c>
      <c r="D77" s="8">
        <v>1</v>
      </c>
      <c r="E77" s="26" t="s">
        <v>77</v>
      </c>
      <c r="F77" s="6"/>
    </row>
    <row r="78" spans="1:6" ht="21.75" customHeight="1">
      <c r="A78" s="32"/>
      <c r="B78" s="31"/>
      <c r="C78" s="9" t="s">
        <v>22</v>
      </c>
      <c r="D78" s="8">
        <v>2</v>
      </c>
      <c r="E78" s="28"/>
      <c r="F78" s="6"/>
    </row>
    <row r="79" spans="1:6" ht="21.75" customHeight="1">
      <c r="A79" s="32"/>
      <c r="B79" s="31"/>
      <c r="C79" s="9" t="s">
        <v>47</v>
      </c>
      <c r="D79" s="8">
        <v>1</v>
      </c>
      <c r="E79" s="28"/>
      <c r="F79" s="6"/>
    </row>
    <row r="80" spans="1:6" ht="21.75" customHeight="1">
      <c r="A80" s="32"/>
      <c r="B80" s="31"/>
      <c r="C80" s="9" t="s">
        <v>23</v>
      </c>
      <c r="D80" s="8">
        <v>2</v>
      </c>
      <c r="E80" s="28"/>
      <c r="F80" s="6"/>
    </row>
    <row r="81" spans="1:6" ht="21.75" customHeight="1">
      <c r="A81" s="32"/>
      <c r="B81" s="31"/>
      <c r="C81" s="9" t="s">
        <v>24</v>
      </c>
      <c r="D81" s="8">
        <v>1</v>
      </c>
      <c r="E81" s="28"/>
      <c r="F81" s="6"/>
    </row>
    <row r="82" spans="1:6" ht="21.75" customHeight="1">
      <c r="A82" s="32"/>
      <c r="B82" s="31"/>
      <c r="C82" s="9" t="s">
        <v>25</v>
      </c>
      <c r="D82" s="8">
        <v>1</v>
      </c>
      <c r="E82" s="28"/>
      <c r="F82" s="6"/>
    </row>
    <row r="83" spans="1:6" ht="21.75" customHeight="1">
      <c r="A83" s="32"/>
      <c r="B83" s="31"/>
      <c r="C83" s="18" t="s">
        <v>27</v>
      </c>
      <c r="D83" s="19">
        <v>1</v>
      </c>
      <c r="E83" s="28"/>
      <c r="F83" s="6"/>
    </row>
    <row r="84" spans="1:6" ht="21.75" customHeight="1">
      <c r="A84" s="32"/>
      <c r="B84" s="31"/>
      <c r="C84" s="19" t="s">
        <v>43</v>
      </c>
      <c r="D84" s="8">
        <v>1</v>
      </c>
      <c r="E84" s="28"/>
      <c r="F84" s="6"/>
    </row>
    <row r="85" spans="1:6" ht="21.75" customHeight="1">
      <c r="A85" s="32"/>
      <c r="B85" s="31" t="s">
        <v>49</v>
      </c>
      <c r="C85" s="25" t="s">
        <v>22</v>
      </c>
      <c r="D85" s="8">
        <v>1</v>
      </c>
      <c r="E85" s="28"/>
      <c r="F85" s="6"/>
    </row>
    <row r="86" spans="1:6" ht="21.75" customHeight="1">
      <c r="A86" s="32"/>
      <c r="B86" s="31"/>
      <c r="C86" s="25" t="s">
        <v>23</v>
      </c>
      <c r="D86" s="8">
        <v>1</v>
      </c>
      <c r="E86" s="28"/>
      <c r="F86" s="6"/>
    </row>
    <row r="87" spans="1:6" ht="21.75" customHeight="1">
      <c r="A87" s="32"/>
      <c r="B87" s="31"/>
      <c r="C87" s="9" t="s">
        <v>34</v>
      </c>
      <c r="D87" s="8">
        <v>1</v>
      </c>
      <c r="E87" s="28"/>
      <c r="F87" s="6"/>
    </row>
    <row r="88" spans="1:6" ht="21.75" customHeight="1">
      <c r="A88" s="32"/>
      <c r="B88" s="31"/>
      <c r="C88" s="9" t="s">
        <v>30</v>
      </c>
      <c r="D88" s="8">
        <v>1</v>
      </c>
      <c r="E88" s="28"/>
      <c r="F88" s="6"/>
    </row>
    <row r="89" spans="1:6" ht="21.75" customHeight="1">
      <c r="A89" s="32"/>
      <c r="B89" s="31" t="s">
        <v>48</v>
      </c>
      <c r="C89" s="9" t="s">
        <v>71</v>
      </c>
      <c r="D89" s="8">
        <v>1</v>
      </c>
      <c r="E89" s="28"/>
      <c r="F89" s="6"/>
    </row>
    <row r="90" spans="1:6" ht="21.75" customHeight="1">
      <c r="A90" s="32"/>
      <c r="B90" s="31"/>
      <c r="C90" s="9" t="s">
        <v>22</v>
      </c>
      <c r="D90" s="8">
        <v>2</v>
      </c>
      <c r="E90" s="28"/>
      <c r="F90" s="6"/>
    </row>
    <row r="91" spans="1:6" ht="21.75" customHeight="1">
      <c r="A91" s="32"/>
      <c r="B91" s="31"/>
      <c r="C91" s="9" t="s">
        <v>23</v>
      </c>
      <c r="D91" s="8">
        <v>2</v>
      </c>
      <c r="E91" s="28"/>
      <c r="F91" s="6"/>
    </row>
    <row r="92" spans="1:6" ht="21.75" customHeight="1">
      <c r="A92" s="32"/>
      <c r="B92" s="31"/>
      <c r="C92" s="9" t="s">
        <v>73</v>
      </c>
      <c r="D92" s="8">
        <v>1</v>
      </c>
      <c r="E92" s="28"/>
      <c r="F92" s="6"/>
    </row>
    <row r="93" spans="1:6" ht="21.75" customHeight="1">
      <c r="A93" s="32"/>
      <c r="B93" s="31"/>
      <c r="C93" s="9" t="s">
        <v>25</v>
      </c>
      <c r="D93" s="8">
        <v>1</v>
      </c>
      <c r="E93" s="28"/>
      <c r="F93" s="6"/>
    </row>
    <row r="94" spans="1:6" ht="21.75" customHeight="1">
      <c r="A94" s="32"/>
      <c r="B94" s="31"/>
      <c r="C94" s="9" t="s">
        <v>26</v>
      </c>
      <c r="D94" s="8">
        <v>2</v>
      </c>
      <c r="E94" s="28"/>
      <c r="F94" s="6"/>
    </row>
    <row r="95" spans="1:6" ht="21.75" customHeight="1">
      <c r="A95" s="32"/>
      <c r="B95" s="31"/>
      <c r="C95" s="9" t="s">
        <v>33</v>
      </c>
      <c r="D95" s="8">
        <v>1</v>
      </c>
      <c r="E95" s="28"/>
      <c r="F95" s="6"/>
    </row>
    <row r="96" spans="1:6" ht="21.75" customHeight="1">
      <c r="A96" s="32"/>
      <c r="B96" s="31"/>
      <c r="C96" s="9" t="s">
        <v>74</v>
      </c>
      <c r="D96" s="8">
        <v>1</v>
      </c>
      <c r="E96" s="28"/>
      <c r="F96" s="6"/>
    </row>
    <row r="97" spans="1:6" ht="21.75" customHeight="1">
      <c r="A97" s="32"/>
      <c r="B97" s="31"/>
      <c r="C97" s="20" t="s">
        <v>28</v>
      </c>
      <c r="D97" s="8">
        <v>2</v>
      </c>
      <c r="E97" s="28"/>
      <c r="F97" s="6"/>
    </row>
    <row r="98" spans="1:6" ht="21.75" customHeight="1">
      <c r="A98" s="32"/>
      <c r="B98" s="9" t="s">
        <v>50</v>
      </c>
      <c r="C98" s="9" t="s">
        <v>37</v>
      </c>
      <c r="D98" s="8">
        <v>1</v>
      </c>
      <c r="E98" s="28"/>
      <c r="F98" s="6"/>
    </row>
    <row r="99" spans="1:6" ht="26.25" customHeight="1">
      <c r="A99" s="32"/>
      <c r="B99" s="9" t="s">
        <v>51</v>
      </c>
      <c r="C99" s="9" t="s">
        <v>33</v>
      </c>
      <c r="D99" s="8">
        <v>1</v>
      </c>
      <c r="E99" s="28"/>
      <c r="F99" s="6"/>
    </row>
    <row r="100" spans="1:6" ht="21.75" customHeight="1">
      <c r="A100" s="32"/>
      <c r="B100" s="31" t="s">
        <v>52</v>
      </c>
      <c r="C100" s="9" t="s">
        <v>38</v>
      </c>
      <c r="D100" s="8">
        <v>1</v>
      </c>
      <c r="E100" s="28"/>
      <c r="F100" s="6"/>
    </row>
    <row r="101" spans="1:6" ht="21.75" customHeight="1">
      <c r="A101" s="32"/>
      <c r="B101" s="31"/>
      <c r="C101" s="9" t="s">
        <v>36</v>
      </c>
      <c r="D101" s="8">
        <v>1</v>
      </c>
      <c r="E101" s="28"/>
      <c r="F101" s="6"/>
    </row>
    <row r="102" spans="1:6" ht="21.75" customHeight="1">
      <c r="A102" s="32"/>
      <c r="B102" s="31"/>
      <c r="C102" s="9" t="s">
        <v>25</v>
      </c>
      <c r="D102" s="8">
        <v>1</v>
      </c>
      <c r="E102" s="29"/>
      <c r="F102" s="6"/>
    </row>
    <row r="103" spans="1:6" ht="18.75" customHeight="1">
      <c r="A103" s="31" t="s">
        <v>45</v>
      </c>
      <c r="B103" s="31" t="s">
        <v>53</v>
      </c>
      <c r="C103" s="9" t="s">
        <v>38</v>
      </c>
      <c r="D103" s="8">
        <v>1</v>
      </c>
      <c r="E103" s="30" t="s">
        <v>88</v>
      </c>
      <c r="F103" s="6"/>
    </row>
    <row r="104" spans="1:6" ht="18.75" customHeight="1">
      <c r="A104" s="31"/>
      <c r="B104" s="31"/>
      <c r="C104" s="9" t="s">
        <v>22</v>
      </c>
      <c r="D104" s="8">
        <v>1</v>
      </c>
      <c r="E104" s="28"/>
      <c r="F104" s="6"/>
    </row>
    <row r="105" spans="1:6" ht="18.75" customHeight="1">
      <c r="A105" s="31"/>
      <c r="B105" s="31"/>
      <c r="C105" s="9" t="s">
        <v>23</v>
      </c>
      <c r="D105" s="8">
        <v>2</v>
      </c>
      <c r="E105" s="28"/>
      <c r="F105" s="6"/>
    </row>
    <row r="106" spans="1:6" ht="18.75" customHeight="1">
      <c r="A106" s="31"/>
      <c r="B106" s="31"/>
      <c r="C106" s="9" t="s">
        <v>24</v>
      </c>
      <c r="D106" s="8">
        <v>1</v>
      </c>
      <c r="E106" s="28"/>
      <c r="F106" s="6"/>
    </row>
    <row r="107" spans="1:6" ht="18.75" customHeight="1">
      <c r="A107" s="31"/>
      <c r="B107" s="31"/>
      <c r="C107" s="9" t="s">
        <v>26</v>
      </c>
      <c r="D107" s="8">
        <v>1</v>
      </c>
      <c r="E107" s="28"/>
      <c r="F107" s="6"/>
    </row>
    <row r="108" spans="1:6" ht="18.75" customHeight="1">
      <c r="A108" s="31"/>
      <c r="B108" s="31"/>
      <c r="C108" s="9" t="s">
        <v>33</v>
      </c>
      <c r="D108" s="8">
        <v>1</v>
      </c>
      <c r="E108" s="28"/>
      <c r="F108" s="6"/>
    </row>
    <row r="109" spans="1:6" ht="18.75" customHeight="1">
      <c r="A109" s="32" t="s">
        <v>10</v>
      </c>
      <c r="B109" s="32" t="s">
        <v>15</v>
      </c>
      <c r="C109" s="9" t="s">
        <v>27</v>
      </c>
      <c r="D109" s="8">
        <v>1</v>
      </c>
      <c r="E109" s="28"/>
      <c r="F109" s="6"/>
    </row>
    <row r="110" spans="1:6" ht="18.75" customHeight="1">
      <c r="A110" s="32"/>
      <c r="B110" s="32"/>
      <c r="C110" s="9" t="s">
        <v>37</v>
      </c>
      <c r="D110" s="8">
        <v>1</v>
      </c>
      <c r="E110" s="29"/>
      <c r="F110" s="6"/>
    </row>
    <row r="111" spans="1:6" ht="18.75" customHeight="1">
      <c r="A111" s="32" t="s">
        <v>10</v>
      </c>
      <c r="B111" s="31" t="s">
        <v>54</v>
      </c>
      <c r="C111" s="9" t="s">
        <v>22</v>
      </c>
      <c r="D111" s="8">
        <v>1</v>
      </c>
      <c r="E111" s="26" t="s">
        <v>77</v>
      </c>
      <c r="F111" s="6"/>
    </row>
    <row r="112" spans="1:6" ht="18.75" customHeight="1">
      <c r="A112" s="32"/>
      <c r="B112" s="32"/>
      <c r="C112" s="9" t="s">
        <v>27</v>
      </c>
      <c r="D112" s="8">
        <v>1</v>
      </c>
      <c r="E112" s="28"/>
      <c r="F112" s="6"/>
    </row>
    <row r="113" spans="1:6" ht="18.75" customHeight="1">
      <c r="A113" s="32"/>
      <c r="B113" s="32"/>
      <c r="C113" s="9" t="s">
        <v>28</v>
      </c>
      <c r="D113" s="8">
        <v>1</v>
      </c>
      <c r="E113" s="28"/>
      <c r="F113" s="6"/>
    </row>
    <row r="114" spans="1:6" ht="18.75" customHeight="1">
      <c r="A114" s="32"/>
      <c r="B114" s="32"/>
      <c r="C114" s="9" t="s">
        <v>37</v>
      </c>
      <c r="D114" s="8">
        <v>1</v>
      </c>
      <c r="E114" s="29"/>
      <c r="F114" s="6"/>
    </row>
    <row r="115" spans="1:6" ht="18.75" customHeight="1">
      <c r="A115" s="31" t="s">
        <v>45</v>
      </c>
      <c r="B115" s="31" t="s">
        <v>55</v>
      </c>
      <c r="C115" s="9" t="s">
        <v>38</v>
      </c>
      <c r="D115" s="8">
        <v>1</v>
      </c>
      <c r="E115" s="30" t="s">
        <v>88</v>
      </c>
      <c r="F115" s="6"/>
    </row>
    <row r="116" spans="1:6" ht="18.75" customHeight="1">
      <c r="A116" s="32"/>
      <c r="B116" s="32"/>
      <c r="C116" s="9" t="s">
        <v>36</v>
      </c>
      <c r="D116" s="8">
        <v>1</v>
      </c>
      <c r="E116" s="28"/>
      <c r="F116" s="6"/>
    </row>
    <row r="117" spans="1:6" ht="18.75" customHeight="1">
      <c r="A117" s="32"/>
      <c r="B117" s="32"/>
      <c r="C117" s="9" t="s">
        <v>25</v>
      </c>
      <c r="D117" s="8">
        <v>1</v>
      </c>
      <c r="E117" s="28"/>
      <c r="F117" s="6"/>
    </row>
    <row r="118" spans="1:6" ht="18.75" customHeight="1">
      <c r="A118" s="32"/>
      <c r="B118" s="32"/>
      <c r="C118" s="9" t="s">
        <v>32</v>
      </c>
      <c r="D118" s="8">
        <v>1</v>
      </c>
      <c r="E118" s="28"/>
      <c r="F118" s="6"/>
    </row>
    <row r="119" spans="1:6" ht="18.75" customHeight="1">
      <c r="A119" s="32"/>
      <c r="B119" s="32"/>
      <c r="C119" s="9" t="s">
        <v>24</v>
      </c>
      <c r="D119" s="8">
        <v>1</v>
      </c>
      <c r="E119" s="28"/>
      <c r="F119" s="6"/>
    </row>
    <row r="120" spans="1:6" ht="18.75" customHeight="1">
      <c r="A120" s="32"/>
      <c r="B120" s="32"/>
      <c r="C120" s="9" t="s">
        <v>26</v>
      </c>
      <c r="D120" s="8">
        <v>1</v>
      </c>
      <c r="E120" s="28"/>
      <c r="F120" s="6"/>
    </row>
    <row r="121" spans="1:6" ht="18.75" customHeight="1">
      <c r="A121" s="32"/>
      <c r="B121" s="32"/>
      <c r="C121" s="9" t="s">
        <v>33</v>
      </c>
      <c r="D121" s="8">
        <v>1</v>
      </c>
      <c r="E121" s="28"/>
      <c r="F121" s="6"/>
    </row>
    <row r="122" spans="1:6" ht="18.75" customHeight="1">
      <c r="A122" s="32" t="s">
        <v>10</v>
      </c>
      <c r="B122" s="31" t="s">
        <v>56</v>
      </c>
      <c r="C122" s="8" t="s">
        <v>11</v>
      </c>
      <c r="D122" s="8">
        <v>1</v>
      </c>
      <c r="E122" s="28"/>
      <c r="F122" s="6"/>
    </row>
    <row r="123" spans="1:6" ht="18.75" customHeight="1">
      <c r="A123" s="32"/>
      <c r="B123" s="32"/>
      <c r="C123" s="9" t="s">
        <v>22</v>
      </c>
      <c r="D123" s="8">
        <v>1</v>
      </c>
      <c r="E123" s="28"/>
      <c r="F123" s="6"/>
    </row>
    <row r="124" spans="1:6" ht="18.75" customHeight="1">
      <c r="A124" s="32"/>
      <c r="B124" s="32"/>
      <c r="C124" s="9" t="s">
        <v>36</v>
      </c>
      <c r="D124" s="8">
        <v>1</v>
      </c>
      <c r="E124" s="28"/>
      <c r="F124" s="6"/>
    </row>
    <row r="125" spans="1:6" ht="18.75" customHeight="1">
      <c r="A125" s="32"/>
      <c r="B125" s="32"/>
      <c r="C125" s="9" t="s">
        <v>23</v>
      </c>
      <c r="D125" s="8">
        <v>2</v>
      </c>
      <c r="E125" s="28"/>
      <c r="F125" s="6"/>
    </row>
    <row r="126" spans="1:6" ht="18.75" customHeight="1">
      <c r="A126" s="32"/>
      <c r="B126" s="32"/>
      <c r="C126" s="9" t="s">
        <v>32</v>
      </c>
      <c r="D126" s="8">
        <v>1</v>
      </c>
      <c r="E126" s="28"/>
      <c r="F126" s="6"/>
    </row>
    <row r="127" spans="1:6" ht="18.75" customHeight="1">
      <c r="A127" s="32"/>
      <c r="B127" s="32"/>
      <c r="C127" s="9" t="s">
        <v>24</v>
      </c>
      <c r="D127" s="8">
        <v>1</v>
      </c>
      <c r="E127" s="28"/>
      <c r="F127" s="6"/>
    </row>
    <row r="128" spans="1:6" ht="18.75" customHeight="1">
      <c r="A128" s="32"/>
      <c r="B128" s="32"/>
      <c r="C128" s="9" t="s">
        <v>25</v>
      </c>
      <c r="D128" s="8">
        <v>1</v>
      </c>
      <c r="E128" s="28"/>
      <c r="F128" s="6"/>
    </row>
    <row r="129" spans="1:6" ht="18.75" customHeight="1">
      <c r="A129" s="32"/>
      <c r="B129" s="32"/>
      <c r="C129" s="9" t="s">
        <v>26</v>
      </c>
      <c r="D129" s="8">
        <v>1</v>
      </c>
      <c r="E129" s="28"/>
      <c r="F129" s="6"/>
    </row>
    <row r="130" spans="1:6" ht="18.75" customHeight="1">
      <c r="A130" s="32"/>
      <c r="B130" s="32"/>
      <c r="C130" s="9" t="s">
        <v>27</v>
      </c>
      <c r="D130" s="8">
        <v>1</v>
      </c>
      <c r="E130" s="29"/>
      <c r="F130" s="6"/>
    </row>
    <row r="131" spans="1:6" ht="18.75" customHeight="1">
      <c r="A131" s="32" t="s">
        <v>10</v>
      </c>
      <c r="B131" s="31" t="s">
        <v>72</v>
      </c>
      <c r="C131" s="9" t="s">
        <v>22</v>
      </c>
      <c r="D131" s="8">
        <v>2</v>
      </c>
      <c r="E131" s="30" t="s">
        <v>78</v>
      </c>
      <c r="F131" s="6"/>
    </row>
    <row r="132" spans="1:6" ht="18.75" customHeight="1">
      <c r="A132" s="32"/>
      <c r="B132" s="32"/>
      <c r="C132" s="9" t="s">
        <v>25</v>
      </c>
      <c r="D132" s="8">
        <v>1</v>
      </c>
      <c r="E132" s="28"/>
      <c r="F132" s="6"/>
    </row>
    <row r="133" spans="1:6" ht="18.75" customHeight="1">
      <c r="A133" s="32"/>
      <c r="B133" s="32"/>
      <c r="C133" s="9" t="s">
        <v>27</v>
      </c>
      <c r="D133" s="8">
        <v>1</v>
      </c>
      <c r="E133" s="28"/>
      <c r="F133" s="6"/>
    </row>
    <row r="134" spans="1:6" ht="18.75" customHeight="1">
      <c r="A134" s="32"/>
      <c r="B134" s="32"/>
      <c r="C134" s="9" t="s">
        <v>30</v>
      </c>
      <c r="D134" s="8">
        <v>1</v>
      </c>
      <c r="E134" s="29"/>
      <c r="F134" s="6"/>
    </row>
    <row r="135" spans="1:6" ht="24.75" customHeight="1">
      <c r="A135" s="43" t="s">
        <v>66</v>
      </c>
      <c r="B135" s="38"/>
      <c r="C135" s="12"/>
      <c r="D135" s="13">
        <f>D136+D137</f>
        <v>2</v>
      </c>
      <c r="E135" s="13"/>
      <c r="F135" s="11"/>
    </row>
    <row r="136" spans="1:6" ht="24.75" customHeight="1">
      <c r="A136" s="32" t="s">
        <v>45</v>
      </c>
      <c r="B136" s="9" t="s">
        <v>67</v>
      </c>
      <c r="C136" s="8" t="s">
        <v>38</v>
      </c>
      <c r="D136" s="8">
        <v>1</v>
      </c>
      <c r="E136" s="26" t="s">
        <v>82</v>
      </c>
      <c r="F136" s="11"/>
    </row>
    <row r="137" spans="1:6" ht="24.75" customHeight="1">
      <c r="A137" s="32"/>
      <c r="B137" s="9" t="s">
        <v>68</v>
      </c>
      <c r="C137" s="15" t="s">
        <v>22</v>
      </c>
      <c r="D137" s="8">
        <v>1</v>
      </c>
      <c r="E137" s="29"/>
      <c r="F137" s="11"/>
    </row>
    <row r="138" spans="1:6" ht="30" customHeight="1">
      <c r="A138" s="42" t="s">
        <v>16</v>
      </c>
      <c r="B138" s="42"/>
      <c r="C138" s="7"/>
      <c r="D138" s="7">
        <f>SUM(D139:D148)</f>
        <v>11</v>
      </c>
      <c r="E138" s="17"/>
      <c r="F138" s="6"/>
    </row>
    <row r="139" spans="1:6" ht="24.75" customHeight="1">
      <c r="A139" s="32" t="s">
        <v>10</v>
      </c>
      <c r="B139" s="31" t="s">
        <v>57</v>
      </c>
      <c r="C139" s="9" t="s">
        <v>22</v>
      </c>
      <c r="D139" s="8">
        <v>1</v>
      </c>
      <c r="E139" s="26" t="s">
        <v>79</v>
      </c>
      <c r="F139" s="6"/>
    </row>
    <row r="140" spans="1:6" ht="24.75" customHeight="1">
      <c r="A140" s="32"/>
      <c r="B140" s="31"/>
      <c r="C140" s="9" t="s">
        <v>36</v>
      </c>
      <c r="D140" s="8">
        <v>1</v>
      </c>
      <c r="E140" s="27"/>
      <c r="F140" s="6"/>
    </row>
    <row r="141" spans="1:6" ht="24.75" customHeight="1">
      <c r="A141" s="32"/>
      <c r="B141" s="31"/>
      <c r="C141" s="9" t="s">
        <v>33</v>
      </c>
      <c r="D141" s="8">
        <v>2</v>
      </c>
      <c r="E141" s="27"/>
      <c r="F141" s="6"/>
    </row>
    <row r="142" spans="1:6" ht="24.75" customHeight="1">
      <c r="A142" s="32"/>
      <c r="B142" s="31" t="s">
        <v>58</v>
      </c>
      <c r="C142" s="9" t="s">
        <v>38</v>
      </c>
      <c r="D142" s="8">
        <v>1</v>
      </c>
      <c r="E142" s="27"/>
      <c r="F142" s="6"/>
    </row>
    <row r="143" spans="1:6" ht="24.75" customHeight="1">
      <c r="A143" s="32"/>
      <c r="B143" s="31"/>
      <c r="C143" s="9" t="s">
        <v>22</v>
      </c>
      <c r="D143" s="8">
        <v>1</v>
      </c>
      <c r="E143" s="27"/>
      <c r="F143" s="6"/>
    </row>
    <row r="144" spans="1:6" ht="24.75" customHeight="1">
      <c r="A144" s="32"/>
      <c r="B144" s="8" t="s">
        <v>17</v>
      </c>
      <c r="C144" s="9" t="s">
        <v>38</v>
      </c>
      <c r="D144" s="8">
        <v>1</v>
      </c>
      <c r="E144" s="27"/>
      <c r="F144" s="6"/>
    </row>
    <row r="145" spans="1:6" ht="24.75" customHeight="1">
      <c r="A145" s="32"/>
      <c r="B145" s="9" t="s">
        <v>59</v>
      </c>
      <c r="C145" s="8" t="s">
        <v>12</v>
      </c>
      <c r="D145" s="8">
        <v>1</v>
      </c>
      <c r="E145" s="27"/>
      <c r="F145" s="6"/>
    </row>
    <row r="146" spans="1:6" ht="24.75" customHeight="1">
      <c r="A146" s="32"/>
      <c r="B146" s="9" t="s">
        <v>60</v>
      </c>
      <c r="C146" s="9" t="s">
        <v>22</v>
      </c>
      <c r="D146" s="8">
        <v>1</v>
      </c>
      <c r="E146" s="27"/>
      <c r="F146" s="6"/>
    </row>
    <row r="147" spans="1:6" ht="24.75" customHeight="1">
      <c r="A147" s="32"/>
      <c r="B147" s="32" t="s">
        <v>18</v>
      </c>
      <c r="C147" s="24" t="s">
        <v>38</v>
      </c>
      <c r="D147" s="8">
        <v>1</v>
      </c>
      <c r="E147" s="31" t="s">
        <v>81</v>
      </c>
      <c r="F147" s="6"/>
    </row>
    <row r="148" spans="1:6" ht="24.75" customHeight="1">
      <c r="A148" s="32"/>
      <c r="B148" s="32"/>
      <c r="C148" s="24" t="s">
        <v>29</v>
      </c>
      <c r="D148" s="8">
        <v>1</v>
      </c>
      <c r="E148" s="32"/>
      <c r="F148" s="6"/>
    </row>
    <row r="149" spans="1:6" ht="24.75" customHeight="1">
      <c r="A149" s="38" t="s">
        <v>19</v>
      </c>
      <c r="B149" s="38"/>
      <c r="C149" s="7"/>
      <c r="D149" s="7">
        <f>D150+D151+D152+D153+D154+D155+D156+D157+D158</f>
        <v>27</v>
      </c>
      <c r="E149" s="17"/>
      <c r="F149" s="6"/>
    </row>
    <row r="150" spans="1:6" ht="24.75" customHeight="1">
      <c r="A150" s="32" t="s">
        <v>10</v>
      </c>
      <c r="B150" s="26" t="s">
        <v>64</v>
      </c>
      <c r="C150" s="23" t="s">
        <v>87</v>
      </c>
      <c r="D150" s="8">
        <v>10</v>
      </c>
      <c r="E150" s="26" t="s">
        <v>80</v>
      </c>
      <c r="F150" s="6"/>
    </row>
    <row r="151" spans="1:6" ht="24.75" customHeight="1">
      <c r="A151" s="32"/>
      <c r="B151" s="44"/>
      <c r="C151" s="23" t="s">
        <v>86</v>
      </c>
      <c r="D151" s="23">
        <v>1</v>
      </c>
      <c r="E151" s="27"/>
      <c r="F151" s="6"/>
    </row>
    <row r="152" spans="1:6" ht="24.75" customHeight="1">
      <c r="A152" s="32"/>
      <c r="B152" s="31" t="s">
        <v>63</v>
      </c>
      <c r="C152" s="8" t="s">
        <v>20</v>
      </c>
      <c r="D152" s="8">
        <v>10</v>
      </c>
      <c r="E152" s="28"/>
      <c r="F152" s="6"/>
    </row>
    <row r="153" spans="1:6" ht="24.75" customHeight="1">
      <c r="A153" s="32"/>
      <c r="B153" s="32"/>
      <c r="C153" s="14" t="s">
        <v>43</v>
      </c>
      <c r="D153" s="10">
        <v>1</v>
      </c>
      <c r="E153" s="28"/>
      <c r="F153" s="11"/>
    </row>
    <row r="154" spans="1:6" ht="24.75" customHeight="1">
      <c r="A154" s="32"/>
      <c r="B154" s="32"/>
      <c r="C154" s="14" t="s">
        <v>28</v>
      </c>
      <c r="D154" s="10">
        <v>1</v>
      </c>
      <c r="E154" s="28"/>
      <c r="F154" s="11"/>
    </row>
    <row r="155" spans="1:6" ht="24.75" customHeight="1">
      <c r="A155" s="32"/>
      <c r="B155" s="32"/>
      <c r="C155" s="14" t="s">
        <v>61</v>
      </c>
      <c r="D155" s="10">
        <v>1</v>
      </c>
      <c r="E155" s="28"/>
      <c r="F155" s="11"/>
    </row>
    <row r="156" spans="1:6" ht="24.75" customHeight="1">
      <c r="A156" s="32"/>
      <c r="B156" s="32"/>
      <c r="C156" s="14" t="s">
        <v>33</v>
      </c>
      <c r="D156" s="10">
        <v>1</v>
      </c>
      <c r="E156" s="28"/>
      <c r="F156" s="11"/>
    </row>
    <row r="157" spans="1:6" ht="24.75" customHeight="1">
      <c r="A157" s="32"/>
      <c r="B157" s="32"/>
      <c r="C157" s="14" t="s">
        <v>34</v>
      </c>
      <c r="D157" s="10">
        <v>1</v>
      </c>
      <c r="E157" s="28"/>
      <c r="F157" s="11"/>
    </row>
    <row r="158" spans="1:6" ht="24.75" customHeight="1">
      <c r="A158" s="32"/>
      <c r="B158" s="9" t="s">
        <v>62</v>
      </c>
      <c r="C158" s="14" t="s">
        <v>65</v>
      </c>
      <c r="D158" s="10">
        <v>1</v>
      </c>
      <c r="E158" s="29"/>
      <c r="F158" s="11"/>
    </row>
  </sheetData>
  <mergeCells count="64">
    <mergeCell ref="E8:E28"/>
    <mergeCell ref="E29:E48"/>
    <mergeCell ref="E49:E75"/>
    <mergeCell ref="B142:B143"/>
    <mergeCell ref="B139:B141"/>
    <mergeCell ref="B152:B157"/>
    <mergeCell ref="A135:B135"/>
    <mergeCell ref="A136:A137"/>
    <mergeCell ref="B147:B148"/>
    <mergeCell ref="A139:A148"/>
    <mergeCell ref="A150:A158"/>
    <mergeCell ref="B150:B151"/>
    <mergeCell ref="A8:A28"/>
    <mergeCell ref="A29:A48"/>
    <mergeCell ref="B111:B114"/>
    <mergeCell ref="A111:A114"/>
    <mergeCell ref="A115:A121"/>
    <mergeCell ref="B115:B121"/>
    <mergeCell ref="B100:B102"/>
    <mergeCell ref="B103:B108"/>
    <mergeCell ref="A103:A108"/>
    <mergeCell ref="B109:B110"/>
    <mergeCell ref="B49:B58"/>
    <mergeCell ref="B70:B75"/>
    <mergeCell ref="A131:A134"/>
    <mergeCell ref="B131:B134"/>
    <mergeCell ref="A77:A102"/>
    <mergeCell ref="A49:A75"/>
    <mergeCell ref="A122:A130"/>
    <mergeCell ref="B122:B130"/>
    <mergeCell ref="A7:B7"/>
    <mergeCell ref="A76:B76"/>
    <mergeCell ref="A138:B138"/>
    <mergeCell ref="A149:B149"/>
    <mergeCell ref="A4:A5"/>
    <mergeCell ref="B4:B5"/>
    <mergeCell ref="B8:B17"/>
    <mergeCell ref="B18:B28"/>
    <mergeCell ref="B29:B39"/>
    <mergeCell ref="B40:B43"/>
    <mergeCell ref="B59:B69"/>
    <mergeCell ref="A109:A110"/>
    <mergeCell ref="B77:B84"/>
    <mergeCell ref="B85:B88"/>
    <mergeCell ref="B89:B97"/>
    <mergeCell ref="B44:B48"/>
    <mergeCell ref="A1:B1"/>
    <mergeCell ref="A2:F2"/>
    <mergeCell ref="A3:B3"/>
    <mergeCell ref="D3:F3"/>
    <mergeCell ref="A6:B6"/>
    <mergeCell ref="C4:C5"/>
    <mergeCell ref="D4:D5"/>
    <mergeCell ref="F4:F5"/>
    <mergeCell ref="E4:E5"/>
    <mergeCell ref="E150:E158"/>
    <mergeCell ref="E136:E137"/>
    <mergeCell ref="E77:E102"/>
    <mergeCell ref="E103:E110"/>
    <mergeCell ref="E115:E130"/>
    <mergeCell ref="E139:E146"/>
    <mergeCell ref="E147:E148"/>
    <mergeCell ref="E111:E114"/>
    <mergeCell ref="E131:E134"/>
  </mergeCells>
  <phoneticPr fontId="9" type="noConversion"/>
  <pageMargins left="0.31458333333333299" right="0.196527777777778" top="0.74791666666666701" bottom="0.74791666666666701" header="0.31458333333333299" footer="0.31458333333333299"/>
  <pageSetup paperSize="9" orientation="portrait" r:id="rId1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专业计划统计表</vt:lpstr>
      <vt:lpstr>专业计划统计表!Print_Titles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cp:lastPrinted>2021-09-22T08:56:44Z</cp:lastPrinted>
  <dcterms:created xsi:type="dcterms:W3CDTF">2008-09-11T17:22:00Z</dcterms:created>
  <dcterms:modified xsi:type="dcterms:W3CDTF">2021-10-12T07:19:32Z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