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信息表" sheetId="10" r:id="rId1"/>
    <sheet name="招聘计划表" sheetId="11" r:id="rId2"/>
  </sheets>
  <definedNames>
    <definedName name="_xlnm._FilterDatabase" localSheetId="1" hidden="1">招聘计划表!$A$3:$U$17</definedName>
  </definedNames>
  <calcPr calcId="144525"/>
</workbook>
</file>

<file path=xl/sharedStrings.xml><?xml version="1.0" encoding="utf-8"?>
<sst xmlns="http://schemas.openxmlformats.org/spreadsheetml/2006/main" count="188" uniqueCount="81">
  <si>
    <t>附件1:</t>
  </si>
  <si>
    <r>
      <t>2022年三明市</t>
    </r>
    <r>
      <rPr>
        <u/>
        <sz val="16"/>
        <rFont val="方正小标宋简体"/>
        <charset val="134"/>
      </rPr>
      <t xml:space="preserve"> 清流  </t>
    </r>
    <r>
      <rPr>
        <sz val="16"/>
        <rFont val="方正小标宋简体"/>
        <charset val="134"/>
      </rPr>
      <t>县（市、区）事业单位公开招聘紧缺急需专业工作人员岗位信息表</t>
    </r>
  </si>
  <si>
    <t>主管部门（盖章）：</t>
  </si>
  <si>
    <t>清流县教育局</t>
  </si>
  <si>
    <t>主管部门</t>
  </si>
  <si>
    <t>招聘单位</t>
  </si>
  <si>
    <t>经费
方式</t>
  </si>
  <si>
    <t>招聘岗位</t>
  </si>
  <si>
    <t>招聘人数</t>
  </si>
  <si>
    <t>免笔试
类型</t>
  </si>
  <si>
    <t>岗位资格条件</t>
  </si>
  <si>
    <t>备注</t>
  </si>
  <si>
    <t>最高年龄</t>
  </si>
  <si>
    <t>专业</t>
  </si>
  <si>
    <t>学历</t>
  </si>
  <si>
    <t>学位</t>
  </si>
  <si>
    <t>政治
面貌</t>
  </si>
  <si>
    <t>性别</t>
  </si>
  <si>
    <t>招聘
对象</t>
  </si>
  <si>
    <t>其他条件</t>
  </si>
  <si>
    <t>招聘单位审核人姓名、联系电话</t>
  </si>
  <si>
    <t>清流县第一中学</t>
  </si>
  <si>
    <t>财政核拨</t>
  </si>
  <si>
    <t>专技人员（语文教师）</t>
  </si>
  <si>
    <t>紧缺专业免笔试</t>
  </si>
  <si>
    <t>中国语言文学类，教育学类</t>
  </si>
  <si>
    <t>本科及以上</t>
  </si>
  <si>
    <t>学士及以上</t>
  </si>
  <si>
    <t>不限</t>
  </si>
  <si>
    <t>应往届毕业生(我市机关事业单位在编在岗位人员除外)</t>
  </si>
  <si>
    <t>具有高中语文教师资格证</t>
  </si>
  <si>
    <t xml:space="preserve">李永茂0598-5323692    </t>
  </si>
  <si>
    <t>最低服务年限5年</t>
  </si>
  <si>
    <t>清流县高级职业中学</t>
  </si>
  <si>
    <t>专技人员（数学教师）</t>
  </si>
  <si>
    <t>数学类，教育学类</t>
  </si>
  <si>
    <t>具有中职或高中数学教师资格证</t>
  </si>
  <si>
    <t>专技人员（物理教师）</t>
  </si>
  <si>
    <t>物理学类，教育学类</t>
  </si>
  <si>
    <t>具有中职或高中物理教师资格证</t>
  </si>
  <si>
    <t>专技人员（生物教师）</t>
  </si>
  <si>
    <t>生物科学类，教育学类</t>
  </si>
  <si>
    <t>具有中职或高中生物教师资格证</t>
  </si>
  <si>
    <t>专技人员（政治教师）</t>
  </si>
  <si>
    <t>政治学类，教育学类</t>
  </si>
  <si>
    <t>具有中职或高中政治教师资格证</t>
  </si>
  <si>
    <t>专技人员（历史教师）</t>
  </si>
  <si>
    <t>历史学类，教育学类</t>
  </si>
  <si>
    <t>具有中职或高中历史教师资格证</t>
  </si>
  <si>
    <t>清流县城关小学</t>
  </si>
  <si>
    <t>具有小学及以上语文教师资格证</t>
  </si>
  <si>
    <t>最低服务年限4年</t>
  </si>
  <si>
    <t>具有小学及以上数学教师资格证</t>
  </si>
  <si>
    <r>
      <rPr>
        <sz val="16"/>
        <rFont val="宋体"/>
        <charset val="134"/>
        <scheme val="minor"/>
      </rPr>
      <t>附件2：</t>
    </r>
    <r>
      <rPr>
        <sz val="18"/>
        <rFont val="方正小标宋简体"/>
        <charset val="134"/>
      </rPr>
      <t>　　　2022年三明市</t>
    </r>
    <r>
      <rPr>
        <u/>
        <sz val="18"/>
        <rFont val="方正小标宋简体"/>
        <charset val="134"/>
      </rPr>
      <t xml:space="preserve">  清流   </t>
    </r>
    <r>
      <rPr>
        <sz val="18"/>
        <rFont val="方正小标宋简体"/>
        <charset val="134"/>
      </rPr>
      <t>县（市、区）事业单位公开招聘工作人员计划表</t>
    </r>
  </si>
  <si>
    <t>填报单位（盖章）：    　　　　　　　　 编制部门（盖章）：                            填报日期：2021年9月23日</t>
  </si>
  <si>
    <t>经费方式</t>
  </si>
  <si>
    <t>核定编制数</t>
  </si>
  <si>
    <t>现在实有人数</t>
  </si>
  <si>
    <t>申报招聘人数</t>
  </si>
  <si>
    <t xml:space="preserve">拟招聘人员学历条件（人数）      </t>
  </si>
  <si>
    <t>管理人员</t>
  </si>
  <si>
    <t>专业技术人员</t>
  </si>
  <si>
    <t>工勤 人员</t>
  </si>
  <si>
    <t>合计</t>
  </si>
  <si>
    <t>工勤人员</t>
  </si>
  <si>
    <t xml:space="preserve">博士 </t>
  </si>
  <si>
    <t>硕士</t>
  </si>
  <si>
    <t>本科</t>
  </si>
  <si>
    <t>大专</t>
  </si>
  <si>
    <t>中专（含中职、高中、技校)</t>
  </si>
  <si>
    <t>清流县卫生健康局</t>
  </si>
  <si>
    <t>清流县总医院</t>
  </si>
  <si>
    <t xml:space="preserve">财政核补
</t>
  </si>
  <si>
    <t>清流县中医院</t>
  </si>
  <si>
    <t>清流县龙津社区卫生服务中心</t>
  </si>
  <si>
    <t>清流县田源卫生院</t>
  </si>
  <si>
    <t>清流县林畲卫生院</t>
  </si>
  <si>
    <t>清流县灵地卫生院</t>
  </si>
  <si>
    <t>清流县嵩口中心卫生院</t>
  </si>
  <si>
    <t>清流县疾病预防控制中心</t>
  </si>
  <si>
    <t xml:space="preserve">    单位负责人签名：                           填表人：                       联系电话：0598-8703820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</si>
</sst>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8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134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宋体"/>
      <charset val="134"/>
      <scheme val="minor"/>
    </font>
    <font>
      <u/>
      <sz val="18"/>
      <name val="方正小标宋简体"/>
      <charset val="134"/>
    </font>
    <font>
      <u/>
      <sz val="16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2" borderId="16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5" fillId="13" borderId="21" applyNumberFormat="0" applyAlignment="0" applyProtection="0">
      <alignment vertical="center"/>
    </xf>
    <xf numFmtId="0" fontId="26" fillId="13" borderId="16" applyNumberFormat="0" applyAlignment="0" applyProtection="0">
      <alignment vertical="center"/>
    </xf>
    <xf numFmtId="0" fontId="33" fillId="21" borderId="19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44" fontId="6" fillId="0" borderId="8" xfId="4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4" fontId="14" fillId="0" borderId="2" xfId="4" applyFont="1" applyBorder="1" applyAlignment="1">
      <alignment horizontal="center" vertical="center" wrapText="1"/>
    </xf>
    <xf numFmtId="44" fontId="14" fillId="0" borderId="7" xfId="4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6" fillId="0" borderId="9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S6" sqref="S6"/>
    </sheetView>
  </sheetViews>
  <sheetFormatPr defaultColWidth="9" defaultRowHeight="13.5"/>
  <cols>
    <col min="1" max="1" width="10.3333333333333" style="33" customWidth="1"/>
    <col min="2" max="2" width="17.4416666666667" style="33" customWidth="1"/>
    <col min="3" max="3" width="6.775" style="33" customWidth="1"/>
    <col min="4" max="4" width="9.66666666666667" style="33" customWidth="1"/>
    <col min="5" max="5" width="3.775" style="33" customWidth="1"/>
    <col min="6" max="6" width="6.775" style="33" customWidth="1"/>
    <col min="7" max="7" width="5.21666666666667" style="33" customWidth="1"/>
    <col min="8" max="8" width="19.775" style="34" customWidth="1"/>
    <col min="9" max="11" width="6.775" style="33" customWidth="1"/>
    <col min="12" max="12" width="3.775" style="33" customWidth="1"/>
    <col min="13" max="13" width="6.775" style="33" customWidth="1"/>
    <col min="14" max="14" width="9.44166666666667" style="33" customWidth="1"/>
    <col min="15" max="15" width="8.55833333333333" style="35" customWidth="1"/>
    <col min="16" max="16" width="7" style="33" customWidth="1"/>
    <col min="17" max="16384" width="9" style="33"/>
  </cols>
  <sheetData>
    <row r="1" ht="22.2" customHeight="1" spans="1:1">
      <c r="A1" s="36" t="s">
        <v>0</v>
      </c>
    </row>
    <row r="2" ht="28.8" customHeight="1" spans="1:16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ht="24" customHeight="1" spans="1:16">
      <c r="A3" s="38" t="s">
        <v>2</v>
      </c>
      <c r="B3" s="38"/>
      <c r="C3" s="34" t="s">
        <v>3</v>
      </c>
      <c r="D3" s="34"/>
      <c r="E3" s="34"/>
      <c r="F3" s="34"/>
      <c r="G3" s="34"/>
      <c r="I3" s="34"/>
      <c r="J3" s="38"/>
      <c r="K3" s="38"/>
      <c r="L3" s="38"/>
      <c r="M3" s="38"/>
      <c r="N3" s="38"/>
      <c r="O3" s="38"/>
      <c r="P3" s="38"/>
    </row>
    <row r="4" ht="21.9" customHeight="1" spans="1:16">
      <c r="A4" s="39" t="s">
        <v>4</v>
      </c>
      <c r="B4" s="39" t="s">
        <v>5</v>
      </c>
      <c r="C4" s="39" t="s">
        <v>6</v>
      </c>
      <c r="D4" s="39" t="s">
        <v>7</v>
      </c>
      <c r="E4" s="39" t="s">
        <v>8</v>
      </c>
      <c r="F4" s="39" t="s">
        <v>9</v>
      </c>
      <c r="G4" s="40" t="s">
        <v>10</v>
      </c>
      <c r="H4" s="40"/>
      <c r="I4" s="40"/>
      <c r="J4" s="40"/>
      <c r="K4" s="40"/>
      <c r="L4" s="40"/>
      <c r="M4" s="40"/>
      <c r="N4" s="40"/>
      <c r="O4" s="40"/>
      <c r="P4" s="39" t="s">
        <v>11</v>
      </c>
    </row>
    <row r="5" ht="21.9" customHeight="1" spans="1:16">
      <c r="A5" s="41"/>
      <c r="B5" s="41"/>
      <c r="C5" s="41"/>
      <c r="D5" s="41"/>
      <c r="E5" s="41"/>
      <c r="F5" s="41"/>
      <c r="G5" s="42" t="s">
        <v>12</v>
      </c>
      <c r="H5" s="39" t="s">
        <v>13</v>
      </c>
      <c r="I5" s="39" t="s">
        <v>14</v>
      </c>
      <c r="J5" s="39" t="s">
        <v>15</v>
      </c>
      <c r="K5" s="39" t="s">
        <v>16</v>
      </c>
      <c r="L5" s="39" t="s">
        <v>17</v>
      </c>
      <c r="M5" s="39" t="s">
        <v>18</v>
      </c>
      <c r="N5" s="39" t="s">
        <v>19</v>
      </c>
      <c r="O5" s="51" t="s">
        <v>20</v>
      </c>
      <c r="P5" s="41"/>
    </row>
    <row r="6" ht="39.6" customHeight="1" spans="1:16">
      <c r="A6" s="41"/>
      <c r="B6" s="41"/>
      <c r="C6" s="41"/>
      <c r="D6" s="41"/>
      <c r="E6" s="41"/>
      <c r="F6" s="41"/>
      <c r="G6" s="43"/>
      <c r="H6" s="44"/>
      <c r="I6" s="44"/>
      <c r="J6" s="44"/>
      <c r="K6" s="44"/>
      <c r="L6" s="44"/>
      <c r="M6" s="44"/>
      <c r="N6" s="44"/>
      <c r="O6" s="52"/>
      <c r="P6" s="41"/>
    </row>
    <row r="7" ht="30.9" customHeight="1" spans="1:16">
      <c r="A7" s="13" t="s">
        <v>3</v>
      </c>
      <c r="B7" s="13" t="s">
        <v>21</v>
      </c>
      <c r="C7" s="13" t="s">
        <v>22</v>
      </c>
      <c r="D7" s="45" t="s">
        <v>23</v>
      </c>
      <c r="E7" s="20">
        <v>2</v>
      </c>
      <c r="F7" s="46" t="s">
        <v>24</v>
      </c>
      <c r="G7" s="20">
        <v>30</v>
      </c>
      <c r="H7" s="47" t="s">
        <v>25</v>
      </c>
      <c r="I7" s="13" t="s">
        <v>26</v>
      </c>
      <c r="J7" s="13" t="s">
        <v>27</v>
      </c>
      <c r="K7" s="13" t="s">
        <v>28</v>
      </c>
      <c r="L7" s="13" t="s">
        <v>28</v>
      </c>
      <c r="M7" s="53" t="s">
        <v>29</v>
      </c>
      <c r="N7" s="54" t="s">
        <v>30</v>
      </c>
      <c r="O7" s="48" t="s">
        <v>31</v>
      </c>
      <c r="P7" s="48" t="s">
        <v>32</v>
      </c>
    </row>
    <row r="8" ht="30" customHeight="1" spans="1:16">
      <c r="A8" s="13" t="s">
        <v>3</v>
      </c>
      <c r="B8" s="13" t="s">
        <v>33</v>
      </c>
      <c r="C8" s="13" t="s">
        <v>22</v>
      </c>
      <c r="D8" s="48" t="s">
        <v>34</v>
      </c>
      <c r="E8" s="49">
        <v>2</v>
      </c>
      <c r="F8" s="46" t="s">
        <v>24</v>
      </c>
      <c r="G8" s="13">
        <v>30</v>
      </c>
      <c r="H8" s="13" t="s">
        <v>35</v>
      </c>
      <c r="I8" s="13" t="s">
        <v>26</v>
      </c>
      <c r="J8" s="13" t="s">
        <v>27</v>
      </c>
      <c r="K8" s="13" t="s">
        <v>28</v>
      </c>
      <c r="L8" s="13" t="s">
        <v>28</v>
      </c>
      <c r="M8" s="53"/>
      <c r="N8" s="54" t="s">
        <v>36</v>
      </c>
      <c r="O8" s="48" t="s">
        <v>31</v>
      </c>
      <c r="P8" s="48" t="s">
        <v>32</v>
      </c>
    </row>
    <row r="9" ht="30" customHeight="1" spans="1:16">
      <c r="A9" s="13" t="s">
        <v>3</v>
      </c>
      <c r="B9" s="13" t="s">
        <v>33</v>
      </c>
      <c r="C9" s="13" t="s">
        <v>22</v>
      </c>
      <c r="D9" s="48" t="s">
        <v>37</v>
      </c>
      <c r="E9" s="49">
        <v>2</v>
      </c>
      <c r="F9" s="46" t="s">
        <v>24</v>
      </c>
      <c r="G9" s="13">
        <v>30</v>
      </c>
      <c r="H9" s="13" t="s">
        <v>38</v>
      </c>
      <c r="I9" s="13" t="s">
        <v>26</v>
      </c>
      <c r="J9" s="13" t="s">
        <v>27</v>
      </c>
      <c r="K9" s="13" t="s">
        <v>28</v>
      </c>
      <c r="L9" s="13" t="s">
        <v>28</v>
      </c>
      <c r="M9" s="53"/>
      <c r="N9" s="54" t="s">
        <v>39</v>
      </c>
      <c r="O9" s="48" t="s">
        <v>31</v>
      </c>
      <c r="P9" s="48" t="s">
        <v>32</v>
      </c>
    </row>
    <row r="10" ht="30.9" customHeight="1" spans="1:16">
      <c r="A10" s="13" t="s">
        <v>3</v>
      </c>
      <c r="B10" s="13" t="s">
        <v>33</v>
      </c>
      <c r="C10" s="13" t="s">
        <v>22</v>
      </c>
      <c r="D10" s="48" t="s">
        <v>40</v>
      </c>
      <c r="E10" s="49">
        <v>1</v>
      </c>
      <c r="F10" s="46" t="s">
        <v>24</v>
      </c>
      <c r="G10" s="13">
        <v>30</v>
      </c>
      <c r="H10" s="13" t="s">
        <v>41</v>
      </c>
      <c r="I10" s="13" t="s">
        <v>26</v>
      </c>
      <c r="J10" s="13" t="s">
        <v>27</v>
      </c>
      <c r="K10" s="13" t="s">
        <v>28</v>
      </c>
      <c r="L10" s="13" t="s">
        <v>28</v>
      </c>
      <c r="M10" s="53"/>
      <c r="N10" s="54" t="s">
        <v>42</v>
      </c>
      <c r="O10" s="48" t="s">
        <v>31</v>
      </c>
      <c r="P10" s="48" t="s">
        <v>32</v>
      </c>
    </row>
    <row r="11" ht="30" customHeight="1" spans="1:16">
      <c r="A11" s="13" t="s">
        <v>3</v>
      </c>
      <c r="B11" s="13" t="s">
        <v>33</v>
      </c>
      <c r="C11" s="13" t="s">
        <v>22</v>
      </c>
      <c r="D11" s="48" t="s">
        <v>43</v>
      </c>
      <c r="E11" s="50">
        <v>1</v>
      </c>
      <c r="F11" s="46" t="s">
        <v>24</v>
      </c>
      <c r="G11" s="13">
        <v>30</v>
      </c>
      <c r="H11" s="13" t="s">
        <v>44</v>
      </c>
      <c r="I11" s="13" t="s">
        <v>26</v>
      </c>
      <c r="J11" s="13" t="s">
        <v>27</v>
      </c>
      <c r="K11" s="13" t="s">
        <v>28</v>
      </c>
      <c r="L11" s="13" t="s">
        <v>28</v>
      </c>
      <c r="M11" s="53"/>
      <c r="N11" s="54" t="s">
        <v>45</v>
      </c>
      <c r="O11" s="48" t="s">
        <v>31</v>
      </c>
      <c r="P11" s="48" t="s">
        <v>32</v>
      </c>
    </row>
    <row r="12" ht="30" customHeight="1" spans="1:16">
      <c r="A12" s="13" t="s">
        <v>3</v>
      </c>
      <c r="B12" s="13" t="s">
        <v>33</v>
      </c>
      <c r="C12" s="13" t="s">
        <v>22</v>
      </c>
      <c r="D12" s="48" t="s">
        <v>46</v>
      </c>
      <c r="E12" s="49">
        <v>1</v>
      </c>
      <c r="F12" s="46" t="s">
        <v>24</v>
      </c>
      <c r="G12" s="13">
        <v>30</v>
      </c>
      <c r="H12" s="13" t="s">
        <v>47</v>
      </c>
      <c r="I12" s="13" t="s">
        <v>26</v>
      </c>
      <c r="J12" s="13" t="s">
        <v>27</v>
      </c>
      <c r="K12" s="13" t="s">
        <v>28</v>
      </c>
      <c r="L12" s="13" t="s">
        <v>28</v>
      </c>
      <c r="M12" s="53"/>
      <c r="N12" s="54" t="s">
        <v>48</v>
      </c>
      <c r="O12" s="48" t="s">
        <v>31</v>
      </c>
      <c r="P12" s="48" t="s">
        <v>32</v>
      </c>
    </row>
    <row r="13" ht="30" customHeight="1" spans="1:16">
      <c r="A13" s="13" t="s">
        <v>3</v>
      </c>
      <c r="B13" s="13" t="s">
        <v>49</v>
      </c>
      <c r="C13" s="13" t="s">
        <v>22</v>
      </c>
      <c r="D13" s="45" t="s">
        <v>23</v>
      </c>
      <c r="E13" s="20">
        <v>4</v>
      </c>
      <c r="F13" s="46" t="s">
        <v>24</v>
      </c>
      <c r="G13" s="20">
        <v>30</v>
      </c>
      <c r="H13" s="47" t="s">
        <v>25</v>
      </c>
      <c r="I13" s="13" t="s">
        <v>26</v>
      </c>
      <c r="J13" s="13" t="s">
        <v>27</v>
      </c>
      <c r="K13" s="13" t="s">
        <v>28</v>
      </c>
      <c r="L13" s="13" t="s">
        <v>28</v>
      </c>
      <c r="M13" s="53"/>
      <c r="N13" s="54" t="s">
        <v>50</v>
      </c>
      <c r="O13" s="48" t="s">
        <v>31</v>
      </c>
      <c r="P13" s="48" t="s">
        <v>51</v>
      </c>
    </row>
    <row r="14" ht="30" customHeight="1" spans="1:16">
      <c r="A14" s="13" t="s">
        <v>3</v>
      </c>
      <c r="B14" s="13" t="s">
        <v>49</v>
      </c>
      <c r="C14" s="13" t="s">
        <v>22</v>
      </c>
      <c r="D14" s="48" t="s">
        <v>34</v>
      </c>
      <c r="E14" s="49">
        <v>1</v>
      </c>
      <c r="F14" s="46" t="s">
        <v>24</v>
      </c>
      <c r="G14" s="13">
        <v>30</v>
      </c>
      <c r="H14" s="13" t="s">
        <v>35</v>
      </c>
      <c r="I14" s="13" t="s">
        <v>26</v>
      </c>
      <c r="J14" s="13" t="s">
        <v>27</v>
      </c>
      <c r="K14" s="13" t="s">
        <v>28</v>
      </c>
      <c r="L14" s="13" t="s">
        <v>28</v>
      </c>
      <c r="M14" s="53"/>
      <c r="N14" s="54" t="s">
        <v>52</v>
      </c>
      <c r="O14" s="48" t="s">
        <v>31</v>
      </c>
      <c r="P14" s="48" t="s">
        <v>32</v>
      </c>
    </row>
  </sheetData>
  <mergeCells count="22">
    <mergeCell ref="A2:P2"/>
    <mergeCell ref="A3:B3"/>
    <mergeCell ref="C3:D3"/>
    <mergeCell ref="J3:P3"/>
    <mergeCell ref="G4:O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M7:M14"/>
    <mergeCell ref="N5:N6"/>
    <mergeCell ref="O5:O6"/>
    <mergeCell ref="P4:P6"/>
  </mergeCells>
  <printOptions horizontalCentered="1"/>
  <pageMargins left="0.196850393700787" right="0.196850393700787" top="0.78740157480315" bottom="0.78740157480315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X4" sqref="X4"/>
    </sheetView>
  </sheetViews>
  <sheetFormatPr defaultColWidth="9.775" defaultRowHeight="14.25"/>
  <cols>
    <col min="1" max="1" width="14.8833333333333" style="1" customWidth="1"/>
    <col min="2" max="2" width="21.6666666666667" style="1" customWidth="1"/>
    <col min="3" max="3" width="8.775" style="1" customWidth="1"/>
    <col min="4" max="19" width="5" style="1" customWidth="1"/>
    <col min="20" max="20" width="5.44166666666667" style="1" customWidth="1"/>
    <col min="21" max="21" width="4.44166666666667" style="1" customWidth="1"/>
    <col min="22" max="16384" width="9.775" style="1"/>
  </cols>
  <sheetData>
    <row r="1" ht="33.75" customHeight="1" spans="1:21">
      <c r="A1" s="2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24" customHeight="1" spans="1:21">
      <c r="A2" s="3" t="s">
        <v>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21" customHeight="1" spans="1:21">
      <c r="A3" s="4" t="s">
        <v>4</v>
      </c>
      <c r="B3" s="4" t="s">
        <v>5</v>
      </c>
      <c r="C3" s="4" t="s">
        <v>55</v>
      </c>
      <c r="D3" s="5" t="s">
        <v>56</v>
      </c>
      <c r="E3" s="6"/>
      <c r="F3" s="6"/>
      <c r="G3" s="7"/>
      <c r="H3" s="8" t="s">
        <v>57</v>
      </c>
      <c r="I3" s="6"/>
      <c r="J3" s="6"/>
      <c r="K3" s="27"/>
      <c r="L3" s="5" t="s">
        <v>58</v>
      </c>
      <c r="M3" s="6"/>
      <c r="N3" s="6"/>
      <c r="O3" s="27"/>
      <c r="P3" s="28" t="s">
        <v>59</v>
      </c>
      <c r="Q3" s="29"/>
      <c r="R3" s="29"/>
      <c r="S3" s="29"/>
      <c r="T3" s="29"/>
      <c r="U3" s="30"/>
    </row>
    <row r="4" ht="56.1" customHeight="1" spans="1:21">
      <c r="A4" s="9"/>
      <c r="B4" s="9"/>
      <c r="C4" s="9"/>
      <c r="D4" s="10" t="s">
        <v>60</v>
      </c>
      <c r="E4" s="10" t="s">
        <v>61</v>
      </c>
      <c r="F4" s="10" t="s">
        <v>62</v>
      </c>
      <c r="G4" s="10" t="s">
        <v>63</v>
      </c>
      <c r="H4" s="10" t="s">
        <v>60</v>
      </c>
      <c r="I4" s="10" t="s">
        <v>61</v>
      </c>
      <c r="J4" s="10" t="s">
        <v>62</v>
      </c>
      <c r="K4" s="10" t="s">
        <v>63</v>
      </c>
      <c r="L4" s="10" t="s">
        <v>60</v>
      </c>
      <c r="M4" s="10" t="s">
        <v>61</v>
      </c>
      <c r="N4" s="10" t="s">
        <v>64</v>
      </c>
      <c r="O4" s="10" t="s">
        <v>63</v>
      </c>
      <c r="P4" s="24" t="s">
        <v>65</v>
      </c>
      <c r="Q4" s="24" t="s">
        <v>66</v>
      </c>
      <c r="R4" s="24" t="s">
        <v>67</v>
      </c>
      <c r="S4" s="24" t="s">
        <v>68</v>
      </c>
      <c r="T4" s="31" t="s">
        <v>69</v>
      </c>
      <c r="U4" s="24" t="s">
        <v>63</v>
      </c>
    </row>
    <row r="5" ht="28.05" customHeight="1" spans="1:21">
      <c r="A5" s="11" t="s">
        <v>3</v>
      </c>
      <c r="B5" s="12" t="s">
        <v>21</v>
      </c>
      <c r="C5" s="13" t="s">
        <v>22</v>
      </c>
      <c r="D5" s="14"/>
      <c r="E5" s="14">
        <v>197</v>
      </c>
      <c r="F5" s="14">
        <v>1</v>
      </c>
      <c r="G5" s="14">
        <v>198</v>
      </c>
      <c r="H5" s="14"/>
      <c r="I5" s="14">
        <v>195</v>
      </c>
      <c r="J5" s="14">
        <v>1</v>
      </c>
      <c r="K5" s="14">
        <v>196</v>
      </c>
      <c r="L5" s="14"/>
      <c r="M5" s="14">
        <v>2</v>
      </c>
      <c r="N5" s="14"/>
      <c r="O5" s="14">
        <f>L5+M5+N5</f>
        <v>2</v>
      </c>
      <c r="P5" s="14"/>
      <c r="Q5" s="14"/>
      <c r="R5" s="14">
        <v>2</v>
      </c>
      <c r="S5" s="14"/>
      <c r="T5" s="14"/>
      <c r="U5" s="14">
        <v>2</v>
      </c>
    </row>
    <row r="6" ht="28.05" customHeight="1" spans="1:21">
      <c r="A6" s="11" t="s">
        <v>3</v>
      </c>
      <c r="B6" s="12" t="s">
        <v>33</v>
      </c>
      <c r="C6" s="13" t="s">
        <v>22</v>
      </c>
      <c r="D6" s="14"/>
      <c r="E6" s="14">
        <v>84</v>
      </c>
      <c r="F6" s="14">
        <v>1</v>
      </c>
      <c r="G6" s="14">
        <v>85</v>
      </c>
      <c r="H6" s="14"/>
      <c r="I6" s="14">
        <v>76</v>
      </c>
      <c r="J6" s="14">
        <v>1</v>
      </c>
      <c r="K6" s="14">
        <v>77</v>
      </c>
      <c r="L6" s="14"/>
      <c r="M6" s="14">
        <v>7</v>
      </c>
      <c r="N6" s="14"/>
      <c r="O6" s="14">
        <f t="shared" ref="O6:O15" si="0">L6+M6+N6</f>
        <v>7</v>
      </c>
      <c r="P6" s="14"/>
      <c r="Q6" s="14"/>
      <c r="R6" s="14">
        <v>7</v>
      </c>
      <c r="S6" s="14"/>
      <c r="T6" s="14"/>
      <c r="U6" s="14">
        <v>7</v>
      </c>
    </row>
    <row r="7" ht="28.05" customHeight="1" spans="1:21">
      <c r="A7" s="11" t="s">
        <v>3</v>
      </c>
      <c r="B7" s="12" t="s">
        <v>49</v>
      </c>
      <c r="C7" s="13" t="s">
        <v>22</v>
      </c>
      <c r="D7" s="14"/>
      <c r="E7" s="14">
        <v>125</v>
      </c>
      <c r="F7" s="14"/>
      <c r="G7" s="14">
        <v>125</v>
      </c>
      <c r="H7" s="14"/>
      <c r="I7" s="14">
        <v>120</v>
      </c>
      <c r="J7" s="14"/>
      <c r="K7" s="14">
        <v>120</v>
      </c>
      <c r="L7" s="14"/>
      <c r="M7" s="14">
        <v>5</v>
      </c>
      <c r="N7" s="14"/>
      <c r="O7" s="14">
        <f t="shared" si="0"/>
        <v>5</v>
      </c>
      <c r="P7" s="14"/>
      <c r="Q7" s="14"/>
      <c r="R7" s="14">
        <v>5</v>
      </c>
      <c r="S7" s="14"/>
      <c r="T7" s="14"/>
      <c r="U7" s="14">
        <v>5</v>
      </c>
    </row>
    <row r="8" ht="28.05" customHeight="1" spans="1:21">
      <c r="A8" s="13" t="s">
        <v>70</v>
      </c>
      <c r="B8" s="13" t="s">
        <v>71</v>
      </c>
      <c r="C8" s="13" t="s">
        <v>72</v>
      </c>
      <c r="D8" s="15">
        <v>18</v>
      </c>
      <c r="E8" s="15">
        <v>252</v>
      </c>
      <c r="F8" s="16">
        <v>22</v>
      </c>
      <c r="G8" s="17">
        <v>292</v>
      </c>
      <c r="H8" s="15">
        <v>4</v>
      </c>
      <c r="I8" s="15">
        <v>249</v>
      </c>
      <c r="J8" s="15">
        <v>5</v>
      </c>
      <c r="K8" s="17">
        <v>258</v>
      </c>
      <c r="L8" s="17"/>
      <c r="M8" s="17">
        <v>11</v>
      </c>
      <c r="N8" s="17"/>
      <c r="O8" s="14">
        <f t="shared" si="0"/>
        <v>11</v>
      </c>
      <c r="P8" s="17"/>
      <c r="Q8" s="17"/>
      <c r="R8" s="17">
        <v>11</v>
      </c>
      <c r="S8" s="17"/>
      <c r="T8" s="17"/>
      <c r="U8" s="17">
        <v>11</v>
      </c>
    </row>
    <row r="9" ht="28.05" customHeight="1" spans="1:21">
      <c r="A9" s="13" t="s">
        <v>70</v>
      </c>
      <c r="B9" s="13" t="s">
        <v>73</v>
      </c>
      <c r="C9" s="13" t="s">
        <v>72</v>
      </c>
      <c r="D9" s="18">
        <v>4</v>
      </c>
      <c r="E9" s="18">
        <v>42</v>
      </c>
      <c r="F9" s="19">
        <v>2</v>
      </c>
      <c r="G9" s="17">
        <v>48</v>
      </c>
      <c r="H9" s="18"/>
      <c r="I9" s="18">
        <v>46</v>
      </c>
      <c r="J9" s="18"/>
      <c r="K9" s="17">
        <v>46</v>
      </c>
      <c r="L9" s="17"/>
      <c r="M9" s="17">
        <v>2</v>
      </c>
      <c r="N9" s="17"/>
      <c r="O9" s="14">
        <f t="shared" si="0"/>
        <v>2</v>
      </c>
      <c r="P9" s="17"/>
      <c r="Q9" s="17"/>
      <c r="R9" s="17">
        <v>2</v>
      </c>
      <c r="S9" s="17"/>
      <c r="T9" s="17"/>
      <c r="U9" s="17">
        <v>2</v>
      </c>
    </row>
    <row r="10" ht="28.05" customHeight="1" spans="1:21">
      <c r="A10" s="13" t="s">
        <v>70</v>
      </c>
      <c r="B10" s="20" t="s">
        <v>74</v>
      </c>
      <c r="C10" s="13" t="s">
        <v>72</v>
      </c>
      <c r="D10" s="17">
        <v>1</v>
      </c>
      <c r="E10" s="17">
        <v>17</v>
      </c>
      <c r="F10" s="17"/>
      <c r="G10" s="17">
        <v>18</v>
      </c>
      <c r="H10" s="17">
        <v>1</v>
      </c>
      <c r="I10" s="17">
        <v>15</v>
      </c>
      <c r="J10" s="17"/>
      <c r="K10" s="17">
        <v>16</v>
      </c>
      <c r="L10" s="17"/>
      <c r="M10" s="17">
        <v>1</v>
      </c>
      <c r="N10" s="17"/>
      <c r="O10" s="14">
        <f t="shared" si="0"/>
        <v>1</v>
      </c>
      <c r="P10" s="17"/>
      <c r="Q10" s="17"/>
      <c r="R10" s="17">
        <v>1</v>
      </c>
      <c r="S10" s="17"/>
      <c r="T10" s="17"/>
      <c r="U10" s="17">
        <v>1</v>
      </c>
    </row>
    <row r="11" ht="28.05" customHeight="1" spans="1:21">
      <c r="A11" s="13" t="s">
        <v>70</v>
      </c>
      <c r="B11" s="21" t="s">
        <v>75</v>
      </c>
      <c r="C11" s="13" t="s">
        <v>22</v>
      </c>
      <c r="D11" s="17">
        <v>1</v>
      </c>
      <c r="E11" s="17">
        <v>13</v>
      </c>
      <c r="F11" s="17"/>
      <c r="G11" s="17">
        <v>14</v>
      </c>
      <c r="H11" s="17"/>
      <c r="I11" s="17">
        <v>9</v>
      </c>
      <c r="J11" s="17">
        <v>1</v>
      </c>
      <c r="K11" s="17">
        <v>10</v>
      </c>
      <c r="L11" s="17"/>
      <c r="M11" s="17">
        <v>1</v>
      </c>
      <c r="N11" s="17"/>
      <c r="O11" s="14">
        <f t="shared" si="0"/>
        <v>1</v>
      </c>
      <c r="P11" s="17"/>
      <c r="Q11" s="17"/>
      <c r="R11" s="17">
        <v>1</v>
      </c>
      <c r="S11" s="17"/>
      <c r="T11" s="17"/>
      <c r="U11" s="17">
        <v>1</v>
      </c>
    </row>
    <row r="12" ht="28.05" customHeight="1" spans="1:21">
      <c r="A12" s="13" t="s">
        <v>70</v>
      </c>
      <c r="B12" s="21" t="s">
        <v>76</v>
      </c>
      <c r="C12" s="13" t="s">
        <v>22</v>
      </c>
      <c r="D12" s="17">
        <v>1</v>
      </c>
      <c r="E12" s="17">
        <v>14</v>
      </c>
      <c r="F12" s="17"/>
      <c r="G12" s="17">
        <v>15</v>
      </c>
      <c r="H12" s="17"/>
      <c r="I12" s="17">
        <v>12</v>
      </c>
      <c r="J12" s="17"/>
      <c r="K12" s="17">
        <v>12</v>
      </c>
      <c r="L12" s="17"/>
      <c r="M12" s="17">
        <v>1</v>
      </c>
      <c r="N12" s="17"/>
      <c r="O12" s="14">
        <f t="shared" si="0"/>
        <v>1</v>
      </c>
      <c r="P12" s="17"/>
      <c r="Q12" s="17"/>
      <c r="R12" s="17">
        <v>1</v>
      </c>
      <c r="S12" s="17"/>
      <c r="T12" s="17"/>
      <c r="U12" s="17">
        <v>1</v>
      </c>
    </row>
    <row r="13" ht="28.05" customHeight="1" spans="1:21">
      <c r="A13" s="13" t="s">
        <v>70</v>
      </c>
      <c r="B13" s="21" t="s">
        <v>77</v>
      </c>
      <c r="C13" s="13" t="s">
        <v>22</v>
      </c>
      <c r="D13" s="17">
        <v>3</v>
      </c>
      <c r="E13" s="17">
        <v>24</v>
      </c>
      <c r="F13" s="17"/>
      <c r="G13" s="17">
        <v>27</v>
      </c>
      <c r="H13" s="17"/>
      <c r="I13" s="17">
        <v>18</v>
      </c>
      <c r="J13" s="17"/>
      <c r="K13" s="17">
        <v>18</v>
      </c>
      <c r="L13" s="17"/>
      <c r="M13" s="17">
        <v>1</v>
      </c>
      <c r="N13" s="17"/>
      <c r="O13" s="14">
        <f t="shared" si="0"/>
        <v>1</v>
      </c>
      <c r="P13" s="17"/>
      <c r="Q13" s="32"/>
      <c r="R13" s="17">
        <v>1</v>
      </c>
      <c r="S13" s="17"/>
      <c r="T13" s="17"/>
      <c r="U13" s="17">
        <v>1</v>
      </c>
    </row>
    <row r="14" ht="28.05" customHeight="1" spans="1:21">
      <c r="A14" s="13" t="s">
        <v>70</v>
      </c>
      <c r="B14" s="22" t="s">
        <v>78</v>
      </c>
      <c r="C14" s="13" t="s">
        <v>22</v>
      </c>
      <c r="D14" s="23">
        <v>2</v>
      </c>
      <c r="E14" s="23">
        <v>27</v>
      </c>
      <c r="F14" s="23"/>
      <c r="G14" s="23">
        <v>29</v>
      </c>
      <c r="H14" s="23"/>
      <c r="I14" s="23">
        <v>26</v>
      </c>
      <c r="J14" s="23"/>
      <c r="K14" s="23">
        <v>26</v>
      </c>
      <c r="L14" s="23"/>
      <c r="M14" s="23">
        <v>1</v>
      </c>
      <c r="N14" s="23"/>
      <c r="O14" s="14">
        <f t="shared" si="0"/>
        <v>1</v>
      </c>
      <c r="P14" s="23"/>
      <c r="Q14" s="23"/>
      <c r="R14" s="23">
        <v>1</v>
      </c>
      <c r="S14" s="23"/>
      <c r="T14" s="23"/>
      <c r="U14" s="23">
        <v>1</v>
      </c>
    </row>
    <row r="15" ht="28.05" customHeight="1" spans="1:21">
      <c r="A15" s="13" t="s">
        <v>70</v>
      </c>
      <c r="B15" s="12" t="s">
        <v>79</v>
      </c>
      <c r="C15" s="13" t="s">
        <v>22</v>
      </c>
      <c r="D15" s="17">
        <v>4</v>
      </c>
      <c r="E15" s="17">
        <v>26</v>
      </c>
      <c r="F15" s="17"/>
      <c r="G15" s="17">
        <v>30</v>
      </c>
      <c r="H15" s="17">
        <v>3</v>
      </c>
      <c r="I15" s="17">
        <v>23</v>
      </c>
      <c r="J15" s="17"/>
      <c r="K15" s="17">
        <v>26</v>
      </c>
      <c r="L15" s="17"/>
      <c r="M15" s="17">
        <v>2</v>
      </c>
      <c r="N15" s="17"/>
      <c r="O15" s="14">
        <f t="shared" si="0"/>
        <v>2</v>
      </c>
      <c r="P15" s="17"/>
      <c r="Q15" s="17"/>
      <c r="R15" s="17">
        <v>2</v>
      </c>
      <c r="S15" s="17"/>
      <c r="T15" s="17"/>
      <c r="U15" s="17">
        <v>2</v>
      </c>
    </row>
    <row r="16" ht="21.6" customHeight="1" spans="1:21">
      <c r="A16" s="24" t="s">
        <v>63</v>
      </c>
      <c r="B16" s="25"/>
      <c r="C16" s="15"/>
      <c r="D16" s="24">
        <f>SUM(D5:D15)</f>
        <v>34</v>
      </c>
      <c r="E16" s="24">
        <f t="shared" ref="E16:U16" si="1">SUM(E5:E15)</f>
        <v>821</v>
      </c>
      <c r="F16" s="24">
        <f t="shared" si="1"/>
        <v>26</v>
      </c>
      <c r="G16" s="24">
        <f t="shared" si="1"/>
        <v>881</v>
      </c>
      <c r="H16" s="24">
        <f t="shared" si="1"/>
        <v>8</v>
      </c>
      <c r="I16" s="24">
        <f t="shared" si="1"/>
        <v>789</v>
      </c>
      <c r="J16" s="24">
        <f t="shared" si="1"/>
        <v>8</v>
      </c>
      <c r="K16" s="24">
        <f t="shared" si="1"/>
        <v>805</v>
      </c>
      <c r="L16" s="24"/>
      <c r="M16" s="24">
        <f t="shared" si="1"/>
        <v>34</v>
      </c>
      <c r="N16" s="24"/>
      <c r="O16" s="24">
        <f t="shared" si="1"/>
        <v>34</v>
      </c>
      <c r="P16" s="24"/>
      <c r="Q16" s="24"/>
      <c r="R16" s="24">
        <f t="shared" si="1"/>
        <v>34</v>
      </c>
      <c r="S16" s="24"/>
      <c r="T16" s="24"/>
      <c r="U16" s="24">
        <f t="shared" si="1"/>
        <v>34</v>
      </c>
    </row>
    <row r="17" ht="24.75" customHeight="1" spans="1:21">
      <c r="A17" s="26" t="s">
        <v>80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</sheetData>
  <autoFilter ref="A3:U17">
    <extLst/>
  </autoFilter>
  <mergeCells count="10">
    <mergeCell ref="A1:U1"/>
    <mergeCell ref="A2:U2"/>
    <mergeCell ref="D3:G3"/>
    <mergeCell ref="H3:K3"/>
    <mergeCell ref="L3:O3"/>
    <mergeCell ref="P3:U3"/>
    <mergeCell ref="A17:U17"/>
    <mergeCell ref="A3:A4"/>
    <mergeCell ref="B3:B4"/>
    <mergeCell ref="C3:C4"/>
  </mergeCells>
  <pageMargins left="0.75" right="0.75" top="1" bottom="1" header="0.5" footer="0.5"/>
  <pageSetup paperSize="9" scale="97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茂茂</cp:lastModifiedBy>
  <dcterms:created xsi:type="dcterms:W3CDTF">2019-06-22T09:13:00Z</dcterms:created>
  <cp:lastPrinted>2021-09-24T00:19:00Z</cp:lastPrinted>
  <dcterms:modified xsi:type="dcterms:W3CDTF">2021-11-10T13:27:46Z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1171ABA9D3AE4BA2AAE1C6DEEECAB452</vt:lpwstr>
  </property>
</Properties>
</file>