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600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/>
  <c r="F44"/>
  <c r="G44"/>
  <c r="H44"/>
  <c r="I44"/>
  <c r="J44"/>
  <c r="K44"/>
  <c r="L44"/>
  <c r="M44"/>
  <c r="N44"/>
  <c r="O44"/>
  <c r="P44"/>
  <c r="Q44"/>
  <c r="R44"/>
  <c r="E19"/>
  <c r="F19"/>
  <c r="G19"/>
  <c r="H19"/>
  <c r="I19"/>
  <c r="J19"/>
  <c r="K19"/>
  <c r="L19"/>
  <c r="M19"/>
  <c r="N19"/>
  <c r="O19"/>
  <c r="P19"/>
  <c r="Q19"/>
  <c r="R19"/>
  <c r="D44" l="1"/>
  <c r="D19"/>
  <c r="E8"/>
  <c r="F8"/>
  <c r="G8"/>
  <c r="I8"/>
  <c r="K8"/>
  <c r="L8"/>
  <c r="M8"/>
  <c r="D8"/>
  <c r="R22"/>
  <c r="Q53"/>
  <c r="R10"/>
  <c r="R11"/>
  <c r="R12"/>
  <c r="R13"/>
  <c r="R14"/>
  <c r="R15"/>
  <c r="R16"/>
  <c r="R17"/>
  <c r="R18"/>
  <c r="R9"/>
  <c r="R21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20"/>
  <c r="R5"/>
  <c r="R6"/>
  <c r="R7"/>
  <c r="R4" l="1"/>
  <c r="R8" s="1"/>
</calcChain>
</file>

<file path=xl/sharedStrings.xml><?xml version="1.0" encoding="utf-8"?>
<sst xmlns="http://schemas.openxmlformats.org/spreadsheetml/2006/main" count="79" uniqueCount="74">
  <si>
    <t>序号</t>
  </si>
  <si>
    <t>招聘单位</t>
  </si>
  <si>
    <t>招聘学段</t>
  </si>
  <si>
    <t>招聘学科（专业）</t>
  </si>
  <si>
    <t>备注</t>
  </si>
  <si>
    <t>小计</t>
  </si>
  <si>
    <t>语
文</t>
  </si>
  <si>
    <t>数
学</t>
  </si>
  <si>
    <t>英
语</t>
  </si>
  <si>
    <t>物理</t>
  </si>
  <si>
    <t>化学</t>
  </si>
  <si>
    <t>生物</t>
  </si>
  <si>
    <t>历史</t>
  </si>
  <si>
    <t>地理</t>
  </si>
  <si>
    <t>体
育</t>
  </si>
  <si>
    <t>信息
技术</t>
  </si>
  <si>
    <t>科
学</t>
  </si>
  <si>
    <t>特殊教育</t>
  </si>
  <si>
    <t>学前
教育</t>
  </si>
  <si>
    <t xml:space="preserve">合并招聘岗位，报名不到具体单位，只选择招聘学科（专业）。
</t>
  </si>
  <si>
    <t>南京市梅山高级中学</t>
  </si>
  <si>
    <t>南京市板桥中学高中部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</si>
  <si>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</si>
  <si>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</si>
  <si>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</si>
  <si>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</si>
  <si>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南京市金陵中学西善分校</t>
  </si>
  <si>
    <t>南京市市孙家初级中学</t>
  </si>
  <si>
    <t>南京市金陵中学岱山分校</t>
  </si>
  <si>
    <t>金陵华兴实验学校小学部</t>
  </si>
  <si>
    <t>南京市共青团路小学</t>
  </si>
  <si>
    <t>南京市铁心桥中心小学</t>
  </si>
  <si>
    <t>南京市西善桥中心小学</t>
  </si>
  <si>
    <t>南京市板桥中心小学</t>
  </si>
  <si>
    <t>南京市古雄小学</t>
  </si>
  <si>
    <t>南京市小行小学</t>
  </si>
  <si>
    <t>南京市雨花台中学春江分校小学部</t>
  </si>
  <si>
    <t>南京市雨花外国语小学</t>
  </si>
  <si>
    <t>南京市金地自在城小学</t>
  </si>
  <si>
    <t>南京市梅山第一小学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</si>
  <si>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</si>
  <si>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</si>
  <si>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</si>
  <si>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</si>
  <si>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</si>
  <si>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</si>
  <si>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</si>
  <si>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南京市雨花台区特殊教育学校</t>
  </si>
  <si>
    <t>南京市雨花台区实验幼儿园</t>
  </si>
  <si>
    <t>幼
儿
园</t>
  </si>
  <si>
    <t>南京市雨花台区小行幼儿园</t>
  </si>
  <si>
    <t>南京市雨花台区金叶花园幼儿园</t>
  </si>
  <si>
    <t>南京市雨花台区铁心桥幼儿园</t>
  </si>
  <si>
    <t>南京市雨花台区西善花苑幼儿园</t>
  </si>
  <si>
    <t>南京市雨花台区板桥街道永安花苑幼儿园</t>
  </si>
  <si>
    <t>合并招聘岗位，报名不到具体单位，只选择招聘学科（专业）。</t>
    <phoneticPr fontId="4" type="noConversion"/>
  </si>
  <si>
    <t>初
中</t>
    <phoneticPr fontId="4" type="noConversion"/>
  </si>
  <si>
    <t>小
学</t>
    <phoneticPr fontId="4" type="noConversion"/>
  </si>
  <si>
    <t>南京市雨花台中学（含岱山高中）</t>
    <phoneticPr fontId="4" type="noConversion"/>
  </si>
  <si>
    <t>南京市南站中学</t>
    <phoneticPr fontId="4" type="noConversion"/>
  </si>
  <si>
    <t>南京市南站小学</t>
    <phoneticPr fontId="4" type="noConversion"/>
  </si>
  <si>
    <t>南京市软件谷第二小学</t>
    <phoneticPr fontId="4" type="noConversion"/>
  </si>
  <si>
    <t>雨花台区实验小学</t>
    <phoneticPr fontId="4" type="noConversion"/>
  </si>
  <si>
    <t>南京市西善花苑小学</t>
    <phoneticPr fontId="4" type="noConversion"/>
  </si>
  <si>
    <t>南京市岱山东路中学</t>
    <phoneticPr fontId="4" type="noConversion"/>
  </si>
  <si>
    <t>高
中</t>
    <phoneticPr fontId="4" type="noConversion"/>
  </si>
  <si>
    <t>小 计</t>
    <phoneticPr fontId="4" type="noConversion"/>
  </si>
  <si>
    <t>南京中华中等专业学校</t>
    <phoneticPr fontId="4" type="noConversion"/>
  </si>
  <si>
    <t>南京市软件谷中学</t>
    <phoneticPr fontId="4" type="noConversion"/>
  </si>
  <si>
    <t>南京市景明佳园小学</t>
    <phoneticPr fontId="4" type="noConversion"/>
  </si>
  <si>
    <t>南京市雨花台小学</t>
    <phoneticPr fontId="4" type="noConversion"/>
  </si>
  <si>
    <t>道德与法治</t>
    <phoneticPr fontId="4" type="noConversion"/>
  </si>
  <si>
    <t>南京市雨花台中学春江分校初中部</t>
    <phoneticPr fontId="4" type="noConversion"/>
  </si>
  <si>
    <t>附件1：雨花台区2022年公开招聘教师岗位信息表1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</si>
</sst>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workbookViewId="0">
      <pane ySplit="3" topLeftCell="A40" activePane="bottomLeft" state="frozen"/>
      <selection pane="bottomLeft" activeCell="Y5" sqref="Y5"/>
    </sheetView>
  </sheetViews>
  <sheetFormatPr defaultColWidth="9" defaultRowHeight="13.5"/>
  <cols>
    <col min="1" max="1" width="4" customWidth="1"/>
    <col min="2" max="2" width="30.875" style="1" customWidth="1"/>
    <col min="3" max="3" width="9.75" customWidth="1"/>
    <col min="4" max="17" width="3.75" customWidth="1"/>
    <col min="18" max="18" width="6.25" customWidth="1"/>
    <col min="19" max="19" width="13.5" customWidth="1"/>
  </cols>
  <sheetData>
    <row r="1" spans="1:19" ht="39.75" customHeight="1">
      <c r="B1" s="46" t="s">
        <v>73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1" customHeight="1">
      <c r="A2" s="34" t="s">
        <v>0</v>
      </c>
      <c r="B2" s="35" t="s">
        <v>1</v>
      </c>
      <c r="C2" s="35" t="s">
        <v>2</v>
      </c>
      <c r="D2" s="40" t="s">
        <v>3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  <c r="S2" s="44" t="s">
        <v>4</v>
      </c>
    </row>
    <row r="3" spans="1:19" ht="85.9" customHeight="1">
      <c r="A3" s="34"/>
      <c r="B3" s="36"/>
      <c r="C3" s="36"/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21" t="s">
        <v>71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19" t="s">
        <v>66</v>
      </c>
      <c r="S3" s="45"/>
    </row>
    <row r="4" spans="1:19" ht="19.899999999999999" customHeight="1">
      <c r="A4" s="20">
        <v>1</v>
      </c>
      <c r="B4" s="4" t="s">
        <v>58</v>
      </c>
      <c r="C4" s="31" t="s">
        <v>65</v>
      </c>
      <c r="D4" s="2">
        <v>2</v>
      </c>
      <c r="E4" s="2">
        <v>1</v>
      </c>
      <c r="F4" s="2"/>
      <c r="G4" s="2"/>
      <c r="H4" s="2"/>
      <c r="I4" s="2">
        <v>1</v>
      </c>
      <c r="J4" s="2"/>
      <c r="K4" s="2">
        <v>1</v>
      </c>
      <c r="L4" s="2">
        <v>1</v>
      </c>
      <c r="M4" s="2">
        <v>1</v>
      </c>
      <c r="N4" s="2"/>
      <c r="O4" s="2"/>
      <c r="P4" s="2"/>
      <c r="Q4" s="2"/>
      <c r="R4" s="2">
        <f>SUM(D4:Q4)</f>
        <v>7</v>
      </c>
      <c r="S4" s="31" t="s">
        <v>19</v>
      </c>
    </row>
    <row r="5" spans="1:19" ht="19.899999999999999" customHeight="1">
      <c r="A5" s="20">
        <v>2</v>
      </c>
      <c r="B5" s="4" t="s">
        <v>20</v>
      </c>
      <c r="C5" s="33"/>
      <c r="D5" s="2"/>
      <c r="E5" s="2">
        <v>1</v>
      </c>
      <c r="F5" s="2"/>
      <c r="G5" s="2"/>
      <c r="H5" s="2"/>
      <c r="I5" s="2"/>
      <c r="J5" s="2"/>
      <c r="K5" s="2"/>
      <c r="L5" s="2">
        <v>1</v>
      </c>
      <c r="M5" s="2"/>
      <c r="N5" s="2"/>
      <c r="O5" s="2"/>
      <c r="P5" s="2"/>
      <c r="Q5" s="2"/>
      <c r="R5" s="23">
        <f>SUM(D5:Q5)</f>
        <v>2</v>
      </c>
      <c r="S5" s="33"/>
    </row>
    <row r="6" spans="1:19" ht="19.899999999999999" customHeight="1">
      <c r="A6" s="20">
        <v>3</v>
      </c>
      <c r="B6" s="4" t="s">
        <v>21</v>
      </c>
      <c r="C6" s="33"/>
      <c r="D6" s="2"/>
      <c r="E6" s="2"/>
      <c r="F6" s="2">
        <v>1</v>
      </c>
      <c r="G6" s="2">
        <v>1</v>
      </c>
      <c r="H6" s="2"/>
      <c r="I6" s="2"/>
      <c r="J6" s="2"/>
      <c r="K6" s="2"/>
      <c r="L6" s="2"/>
      <c r="M6" s="2">
        <v>1</v>
      </c>
      <c r="N6" s="2"/>
      <c r="O6" s="2"/>
      <c r="P6" s="2"/>
      <c r="Q6" s="2"/>
      <c r="R6" s="23">
        <f>SUM(D6:Q6)</f>
        <v>3</v>
      </c>
      <c r="S6" s="33"/>
    </row>
    <row r="7" spans="1:19" ht="19.899999999999999" customHeight="1">
      <c r="A7" s="22">
        <v>4</v>
      </c>
      <c r="B7" s="24" t="s">
        <v>67</v>
      </c>
      <c r="C7" s="32"/>
      <c r="D7" s="22"/>
      <c r="E7" s="22"/>
      <c r="F7" s="20"/>
      <c r="G7" s="20"/>
      <c r="H7" s="20"/>
      <c r="I7" s="20"/>
      <c r="J7" s="20"/>
      <c r="K7" s="20"/>
      <c r="L7" s="20"/>
      <c r="M7" s="20">
        <v>1</v>
      </c>
      <c r="N7" s="20"/>
      <c r="O7" s="20"/>
      <c r="P7" s="20"/>
      <c r="Q7" s="20"/>
      <c r="R7" s="23">
        <f>SUM(D7:Q7)</f>
        <v>1</v>
      </c>
      <c r="S7" s="33"/>
    </row>
    <row r="8" spans="1:19" s="9" customFormat="1" ht="19.899999999999999" customHeight="1">
      <c r="A8" s="43" t="s">
        <v>5</v>
      </c>
      <c r="B8" s="43"/>
      <c r="C8" s="25"/>
      <c r="D8" s="8">
        <f>SUM(D4:D7)</f>
        <v>2</v>
      </c>
      <c r="E8" s="8">
        <f t="shared" ref="E8:M8" si="0">SUM(E4:E7)</f>
        <v>2</v>
      </c>
      <c r="F8" s="8">
        <f t="shared" si="0"/>
        <v>1</v>
      </c>
      <c r="G8" s="8">
        <f t="shared" si="0"/>
        <v>1</v>
      </c>
      <c r="H8" s="8"/>
      <c r="I8" s="8">
        <f t="shared" si="0"/>
        <v>1</v>
      </c>
      <c r="J8" s="8"/>
      <c r="K8" s="8">
        <f t="shared" si="0"/>
        <v>1</v>
      </c>
      <c r="L8" s="8">
        <f t="shared" si="0"/>
        <v>2</v>
      </c>
      <c r="M8" s="8">
        <f t="shared" si="0"/>
        <v>3</v>
      </c>
      <c r="N8" s="8"/>
      <c r="O8" s="8"/>
      <c r="P8" s="8"/>
      <c r="Q8" s="8"/>
      <c r="R8" s="8">
        <f>SUM(R4:R7)</f>
        <v>13</v>
      </c>
      <c r="S8" s="28" t="s">
        <v>55</v>
      </c>
    </row>
    <row r="9" spans="1:19" ht="19.899999999999999" customHeight="1">
      <c r="A9" s="17">
        <v>5</v>
      </c>
      <c r="B9" s="4" t="s">
        <v>23</v>
      </c>
      <c r="C9" s="28" t="s">
        <v>56</v>
      </c>
      <c r="D9" s="17">
        <v>1</v>
      </c>
      <c r="E9" s="17">
        <v>1</v>
      </c>
      <c r="F9" s="17"/>
      <c r="G9" s="17">
        <v>1</v>
      </c>
      <c r="H9" s="17"/>
      <c r="I9" s="17"/>
      <c r="J9" s="17"/>
      <c r="K9" s="17">
        <v>1</v>
      </c>
      <c r="L9" s="17"/>
      <c r="M9" s="17"/>
      <c r="N9" s="17">
        <v>1</v>
      </c>
      <c r="O9" s="17"/>
      <c r="P9" s="17"/>
      <c r="Q9" s="17"/>
      <c r="R9" s="17">
        <f t="shared" ref="R9:R18" si="1">SUM(D9:Q9)</f>
        <v>5</v>
      </c>
      <c r="S9" s="29"/>
    </row>
    <row r="10" spans="1:19" ht="19.899999999999999" customHeight="1">
      <c r="A10" s="17">
        <v>6</v>
      </c>
      <c r="B10" s="4" t="s">
        <v>24</v>
      </c>
      <c r="C10" s="29"/>
      <c r="D10" s="17"/>
      <c r="E10" s="17"/>
      <c r="F10" s="17"/>
      <c r="G10" s="27"/>
      <c r="H10" s="17"/>
      <c r="I10" s="17"/>
      <c r="J10" s="17">
        <v>1</v>
      </c>
      <c r="K10" s="17"/>
      <c r="L10" s="17"/>
      <c r="M10" s="17"/>
      <c r="N10" s="17">
        <v>1</v>
      </c>
      <c r="O10" s="17"/>
      <c r="P10" s="17"/>
      <c r="Q10" s="17"/>
      <c r="R10" s="23">
        <f t="shared" si="1"/>
        <v>2</v>
      </c>
      <c r="S10" s="29"/>
    </row>
    <row r="11" spans="1:19" ht="19.899999999999999" customHeight="1">
      <c r="A11" s="17">
        <v>7</v>
      </c>
      <c r="B11" s="4" t="s">
        <v>25</v>
      </c>
      <c r="C11" s="29"/>
      <c r="D11" s="17">
        <v>1</v>
      </c>
      <c r="E11" s="17">
        <v>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3">
        <f t="shared" si="1"/>
        <v>2</v>
      </c>
      <c r="S11" s="29"/>
    </row>
    <row r="12" spans="1:19" ht="19.899999999999999" customHeight="1">
      <c r="A12" s="17">
        <v>8</v>
      </c>
      <c r="B12" s="4" t="s">
        <v>26</v>
      </c>
      <c r="C12" s="29"/>
      <c r="D12" s="17"/>
      <c r="E12" s="17">
        <v>1</v>
      </c>
      <c r="F12" s="17"/>
      <c r="G12" s="17"/>
      <c r="H12" s="17">
        <v>1</v>
      </c>
      <c r="I12" s="17"/>
      <c r="J12" s="17"/>
      <c r="K12" s="17"/>
      <c r="L12" s="17"/>
      <c r="M12" s="17"/>
      <c r="N12" s="17"/>
      <c r="O12" s="17"/>
      <c r="P12" s="17"/>
      <c r="Q12" s="17"/>
      <c r="R12" s="23">
        <f t="shared" si="1"/>
        <v>2</v>
      </c>
      <c r="S12" s="29"/>
    </row>
    <row r="13" spans="1:19" ht="19.899999999999999" customHeight="1">
      <c r="A13" s="17">
        <v>9</v>
      </c>
      <c r="B13" s="4" t="s">
        <v>27</v>
      </c>
      <c r="C13" s="29"/>
      <c r="D13" s="17"/>
      <c r="E13" s="17">
        <v>1</v>
      </c>
      <c r="F13" s="17"/>
      <c r="G13" s="17"/>
      <c r="H13" s="17"/>
      <c r="I13" s="17"/>
      <c r="J13" s="17"/>
      <c r="K13" s="17">
        <v>1</v>
      </c>
      <c r="L13" s="17"/>
      <c r="M13" s="17"/>
      <c r="N13" s="17"/>
      <c r="O13" s="17"/>
      <c r="P13" s="17"/>
      <c r="Q13" s="17"/>
      <c r="R13" s="23">
        <f t="shared" si="1"/>
        <v>2</v>
      </c>
      <c r="S13" s="29"/>
    </row>
    <row r="14" spans="1:19" ht="19.899999999999999" customHeight="1">
      <c r="A14" s="23">
        <v>10</v>
      </c>
      <c r="B14" s="4" t="s">
        <v>72</v>
      </c>
      <c r="C14" s="29"/>
      <c r="D14" s="23">
        <v>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>
        <f t="shared" si="1"/>
        <v>1</v>
      </c>
      <c r="S14" s="29"/>
    </row>
    <row r="15" spans="1:19" ht="19.899999999999999" customHeight="1">
      <c r="A15" s="26">
        <v>11</v>
      </c>
      <c r="B15" s="4" t="s">
        <v>28</v>
      </c>
      <c r="C15" s="29"/>
      <c r="D15" s="17">
        <v>1</v>
      </c>
      <c r="E15" s="17"/>
      <c r="F15" s="17"/>
      <c r="G15" s="17">
        <v>1</v>
      </c>
      <c r="H15" s="17"/>
      <c r="I15" s="17"/>
      <c r="J15" s="17"/>
      <c r="K15" s="17">
        <v>1</v>
      </c>
      <c r="L15" s="17"/>
      <c r="M15" s="17"/>
      <c r="N15" s="17"/>
      <c r="O15" s="17"/>
      <c r="P15" s="17"/>
      <c r="Q15" s="17"/>
      <c r="R15" s="23">
        <f t="shared" si="1"/>
        <v>3</v>
      </c>
      <c r="S15" s="29"/>
    </row>
    <row r="16" spans="1:19" ht="19.899999999999999" customHeight="1">
      <c r="A16" s="26">
        <v>12</v>
      </c>
      <c r="B16" s="4" t="s">
        <v>64</v>
      </c>
      <c r="C16" s="29"/>
      <c r="D16" s="17">
        <v>1</v>
      </c>
      <c r="E16" s="17">
        <v>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3">
        <f t="shared" si="1"/>
        <v>2</v>
      </c>
      <c r="S16" s="29"/>
    </row>
    <row r="17" spans="1:19" ht="19.899999999999999" customHeight="1">
      <c r="A17" s="26">
        <v>13</v>
      </c>
      <c r="B17" s="5" t="s">
        <v>59</v>
      </c>
      <c r="C17" s="29"/>
      <c r="D17" s="17">
        <v>1</v>
      </c>
      <c r="E17" s="17"/>
      <c r="F17" s="17"/>
      <c r="G17" s="17"/>
      <c r="H17" s="17">
        <v>1</v>
      </c>
      <c r="I17" s="17"/>
      <c r="J17" s="17">
        <v>1</v>
      </c>
      <c r="K17" s="17"/>
      <c r="L17" s="17"/>
      <c r="M17" s="17"/>
      <c r="N17" s="17"/>
      <c r="O17" s="17"/>
      <c r="P17" s="17"/>
      <c r="Q17" s="17"/>
      <c r="R17" s="23">
        <f t="shared" si="1"/>
        <v>3</v>
      </c>
      <c r="S17" s="29"/>
    </row>
    <row r="18" spans="1:19" ht="19.899999999999999" customHeight="1">
      <c r="A18" s="26">
        <v>14</v>
      </c>
      <c r="B18" s="5" t="s">
        <v>68</v>
      </c>
      <c r="C18" s="29"/>
      <c r="D18" s="17">
        <v>1</v>
      </c>
      <c r="E18" s="17"/>
      <c r="F18" s="17"/>
      <c r="G18" s="17">
        <v>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3">
        <f t="shared" si="1"/>
        <v>2</v>
      </c>
      <c r="S18" s="29"/>
    </row>
    <row r="19" spans="1:19" s="9" customFormat="1" ht="19.899999999999999" customHeight="1">
      <c r="A19" s="37" t="s">
        <v>5</v>
      </c>
      <c r="B19" s="38"/>
      <c r="C19" s="18"/>
      <c r="D19" s="8">
        <f t="shared" ref="D19:R19" si="2">SUM(D9:D18)</f>
        <v>7</v>
      </c>
      <c r="E19" s="8">
        <f t="shared" si="2"/>
        <v>5</v>
      </c>
      <c r="F19" s="8">
        <f t="shared" si="2"/>
        <v>0</v>
      </c>
      <c r="G19" s="8">
        <f t="shared" si="2"/>
        <v>3</v>
      </c>
      <c r="H19" s="8">
        <f t="shared" si="2"/>
        <v>2</v>
      </c>
      <c r="I19" s="8">
        <f t="shared" si="2"/>
        <v>0</v>
      </c>
      <c r="J19" s="8">
        <f t="shared" si="2"/>
        <v>2</v>
      </c>
      <c r="K19" s="8">
        <f t="shared" si="2"/>
        <v>3</v>
      </c>
      <c r="L19" s="8">
        <f t="shared" si="2"/>
        <v>0</v>
      </c>
      <c r="M19" s="8">
        <f t="shared" si="2"/>
        <v>0</v>
      </c>
      <c r="N19" s="8">
        <f t="shared" si="2"/>
        <v>2</v>
      </c>
      <c r="O19" s="8">
        <f t="shared" si="2"/>
        <v>0</v>
      </c>
      <c r="P19" s="8">
        <f t="shared" si="2"/>
        <v>0</v>
      </c>
      <c r="Q19" s="8">
        <f t="shared" si="2"/>
        <v>0</v>
      </c>
      <c r="R19" s="8">
        <f t="shared" si="2"/>
        <v>24</v>
      </c>
      <c r="S19" s="30"/>
    </row>
    <row r="20" spans="1:19" ht="19.899999999999999" customHeight="1">
      <c r="A20" s="2">
        <v>15</v>
      </c>
      <c r="B20" s="4" t="s">
        <v>29</v>
      </c>
      <c r="C20" s="28" t="s">
        <v>57</v>
      </c>
      <c r="D20" s="2">
        <v>2</v>
      </c>
      <c r="E20" s="2">
        <v>1</v>
      </c>
      <c r="F20" s="2">
        <v>1</v>
      </c>
      <c r="G20" s="2"/>
      <c r="H20" s="2"/>
      <c r="I20" s="2"/>
      <c r="J20" s="2"/>
      <c r="K20" s="2"/>
      <c r="L20" s="2"/>
      <c r="M20" s="2">
        <v>1</v>
      </c>
      <c r="N20" s="2"/>
      <c r="O20" s="2"/>
      <c r="P20" s="2"/>
      <c r="Q20" s="2"/>
      <c r="R20" s="2">
        <f t="shared" ref="R20:R43" si="3">SUM(D20:Q20)</f>
        <v>5</v>
      </c>
      <c r="S20" s="28" t="s">
        <v>55</v>
      </c>
    </row>
    <row r="21" spans="1:19" ht="19.899999999999999" customHeight="1">
      <c r="A21" s="13">
        <v>16</v>
      </c>
      <c r="B21" s="4" t="s">
        <v>62</v>
      </c>
      <c r="C21" s="29"/>
      <c r="D21" s="13">
        <v>1</v>
      </c>
      <c r="E21" s="13">
        <v>1</v>
      </c>
      <c r="F21" s="13"/>
      <c r="G21" s="13"/>
      <c r="H21" s="13"/>
      <c r="I21" s="13"/>
      <c r="J21" s="13"/>
      <c r="K21" s="13"/>
      <c r="L21" s="13"/>
      <c r="M21" s="13">
        <v>1</v>
      </c>
      <c r="N21" s="13"/>
      <c r="O21" s="13">
        <v>1</v>
      </c>
      <c r="P21" s="13"/>
      <c r="Q21" s="13"/>
      <c r="R21" s="23">
        <f t="shared" si="3"/>
        <v>4</v>
      </c>
      <c r="S21" s="29"/>
    </row>
    <row r="22" spans="1:19" ht="19.899999999999999" customHeight="1">
      <c r="A22" s="23">
        <v>17</v>
      </c>
      <c r="B22" s="4" t="s">
        <v>70</v>
      </c>
      <c r="C22" s="29"/>
      <c r="D22" s="23">
        <v>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f t="shared" si="3"/>
        <v>1</v>
      </c>
      <c r="S22" s="29"/>
    </row>
    <row r="23" spans="1:19" ht="19.899999999999999" customHeight="1">
      <c r="A23" s="26">
        <v>18</v>
      </c>
      <c r="B23" s="4" t="s">
        <v>30</v>
      </c>
      <c r="C23" s="39"/>
      <c r="D23" s="2">
        <v>1</v>
      </c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3">
        <f t="shared" si="3"/>
        <v>2</v>
      </c>
      <c r="S23" s="29"/>
    </row>
    <row r="24" spans="1:19" ht="19.899999999999999" customHeight="1">
      <c r="A24" s="26">
        <v>19</v>
      </c>
      <c r="B24" s="6" t="s">
        <v>31</v>
      </c>
      <c r="C24" s="39"/>
      <c r="D24" s="2"/>
      <c r="E24" s="2">
        <v>1</v>
      </c>
      <c r="F24" s="2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3">
        <f t="shared" si="3"/>
        <v>2</v>
      </c>
      <c r="S24" s="29"/>
    </row>
    <row r="25" spans="1:19" ht="19.899999999999999" customHeight="1">
      <c r="A25" s="26">
        <v>20</v>
      </c>
      <c r="B25" s="4" t="s">
        <v>32</v>
      </c>
      <c r="C25" s="39"/>
      <c r="D25" s="2"/>
      <c r="E25" s="2">
        <v>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3">
        <f t="shared" si="3"/>
        <v>1</v>
      </c>
      <c r="S25" s="29"/>
    </row>
    <row r="26" spans="1:19" ht="19.899999999999999" customHeight="1">
      <c r="A26" s="26">
        <v>21</v>
      </c>
      <c r="B26" s="6" t="s">
        <v>33</v>
      </c>
      <c r="C26" s="39"/>
      <c r="D26" s="2">
        <v>1</v>
      </c>
      <c r="E26" s="2">
        <v>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3">
        <f t="shared" si="3"/>
        <v>2</v>
      </c>
      <c r="S26" s="29"/>
    </row>
    <row r="27" spans="1:19" ht="19.899999999999999" customHeight="1">
      <c r="A27" s="26">
        <v>22</v>
      </c>
      <c r="B27" s="6" t="s">
        <v>34</v>
      </c>
      <c r="C27" s="39"/>
      <c r="D27" s="2">
        <v>1</v>
      </c>
      <c r="E27" s="2">
        <v>1</v>
      </c>
      <c r="F27" s="2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3">
        <f t="shared" si="3"/>
        <v>3</v>
      </c>
      <c r="S27" s="29"/>
    </row>
    <row r="28" spans="1:19" ht="19.899999999999999" customHeight="1">
      <c r="A28" s="26">
        <v>23</v>
      </c>
      <c r="B28" s="4" t="s">
        <v>35</v>
      </c>
      <c r="C28" s="39"/>
      <c r="D28" s="2">
        <v>1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3">
        <f t="shared" si="3"/>
        <v>2</v>
      </c>
      <c r="S28" s="29"/>
    </row>
    <row r="29" spans="1:19" ht="19.899999999999999" customHeight="1">
      <c r="A29" s="26">
        <v>24</v>
      </c>
      <c r="B29" s="4" t="s">
        <v>36</v>
      </c>
      <c r="C29" s="39"/>
      <c r="D29" s="2">
        <v>1</v>
      </c>
      <c r="E29" s="2">
        <v>1</v>
      </c>
      <c r="F29" s="2"/>
      <c r="G29" s="2"/>
      <c r="H29" s="2"/>
      <c r="I29" s="2"/>
      <c r="J29" s="2"/>
      <c r="K29" s="2"/>
      <c r="L29" s="2"/>
      <c r="M29" s="2">
        <v>1</v>
      </c>
      <c r="N29" s="2"/>
      <c r="O29" s="2"/>
      <c r="P29" s="2"/>
      <c r="Q29" s="2"/>
      <c r="R29" s="23">
        <f t="shared" si="3"/>
        <v>3</v>
      </c>
      <c r="S29" s="29"/>
    </row>
    <row r="30" spans="1:19" ht="19.899999999999999" customHeight="1">
      <c r="A30" s="26">
        <v>25</v>
      </c>
      <c r="B30" s="4" t="s">
        <v>37</v>
      </c>
      <c r="C30" s="39"/>
      <c r="D30" s="2">
        <v>2</v>
      </c>
      <c r="E30" s="2">
        <v>1</v>
      </c>
      <c r="F30" s="2">
        <v>1</v>
      </c>
      <c r="G30" s="2"/>
      <c r="H30" s="2"/>
      <c r="I30" s="2"/>
      <c r="J30" s="2"/>
      <c r="K30" s="2"/>
      <c r="L30" s="2"/>
      <c r="M30" s="2">
        <v>1</v>
      </c>
      <c r="N30" s="2"/>
      <c r="O30" s="2"/>
      <c r="P30" s="2"/>
      <c r="Q30" s="2"/>
      <c r="R30" s="23">
        <f t="shared" si="3"/>
        <v>5</v>
      </c>
      <c r="S30" s="29"/>
    </row>
    <row r="31" spans="1:19" ht="19.899999999999999" customHeight="1">
      <c r="A31" s="26">
        <v>26</v>
      </c>
      <c r="B31" s="4" t="s">
        <v>69</v>
      </c>
      <c r="C31" s="39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>
        <f t="shared" si="3"/>
        <v>1</v>
      </c>
      <c r="S31" s="29"/>
    </row>
    <row r="32" spans="1:19" ht="19.899999999999999" customHeight="1">
      <c r="A32" s="26">
        <v>27</v>
      </c>
      <c r="B32" s="4" t="s">
        <v>38</v>
      </c>
      <c r="C32" s="39"/>
      <c r="D32" s="14">
        <v>1</v>
      </c>
      <c r="E32" s="14">
        <v>1</v>
      </c>
      <c r="F32" s="14">
        <v>1</v>
      </c>
      <c r="G32" s="16"/>
      <c r="H32" s="16"/>
      <c r="I32" s="16"/>
      <c r="J32" s="16"/>
      <c r="K32" s="16"/>
      <c r="L32" s="16"/>
      <c r="M32" s="14"/>
      <c r="N32" s="16"/>
      <c r="O32" s="14"/>
      <c r="P32" s="15"/>
      <c r="Q32" s="15"/>
      <c r="R32" s="23">
        <f t="shared" si="3"/>
        <v>3</v>
      </c>
      <c r="S32" s="29"/>
    </row>
    <row r="33" spans="1:19" ht="19.899999999999999" customHeight="1">
      <c r="A33" s="26">
        <v>28</v>
      </c>
      <c r="B33" s="4" t="s">
        <v>39</v>
      </c>
      <c r="C33" s="39"/>
      <c r="D33" s="13">
        <v>2</v>
      </c>
      <c r="E33" s="13">
        <v>1</v>
      </c>
      <c r="F33" s="13"/>
      <c r="G33" s="13"/>
      <c r="H33" s="13"/>
      <c r="I33" s="13"/>
      <c r="J33" s="13"/>
      <c r="K33" s="13"/>
      <c r="L33" s="13"/>
      <c r="M33" s="13">
        <v>1</v>
      </c>
      <c r="N33" s="13"/>
      <c r="O33" s="13"/>
      <c r="P33" s="13"/>
      <c r="Q33" s="2"/>
      <c r="R33" s="23">
        <f t="shared" si="3"/>
        <v>4</v>
      </c>
      <c r="S33" s="29"/>
    </row>
    <row r="34" spans="1:19" ht="19.899999999999999" customHeight="1">
      <c r="A34" s="26">
        <v>29</v>
      </c>
      <c r="B34" s="4" t="s">
        <v>40</v>
      </c>
      <c r="C34" s="39"/>
      <c r="D34" s="2">
        <v>1</v>
      </c>
      <c r="E34" s="2"/>
      <c r="F34" s="2"/>
      <c r="G34" s="2"/>
      <c r="H34" s="2"/>
      <c r="I34" s="2"/>
      <c r="J34" s="2"/>
      <c r="K34" s="2"/>
      <c r="L34" s="2"/>
      <c r="M34" s="2">
        <v>1</v>
      </c>
      <c r="N34" s="2"/>
      <c r="O34" s="2"/>
      <c r="P34" s="2"/>
      <c r="Q34" s="2"/>
      <c r="R34" s="23">
        <f t="shared" si="3"/>
        <v>2</v>
      </c>
      <c r="S34" s="29"/>
    </row>
    <row r="35" spans="1:19" ht="19.899999999999999" customHeight="1">
      <c r="A35" s="26">
        <v>30</v>
      </c>
      <c r="B35" s="4" t="s">
        <v>41</v>
      </c>
      <c r="C35" s="39"/>
      <c r="D35" s="2">
        <v>2</v>
      </c>
      <c r="E35" s="2">
        <v>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3">
        <f t="shared" si="3"/>
        <v>3</v>
      </c>
      <c r="S35" s="29"/>
    </row>
    <row r="36" spans="1:19" ht="19.899999999999999" customHeight="1">
      <c r="A36" s="26">
        <v>31</v>
      </c>
      <c r="B36" s="4" t="s">
        <v>42</v>
      </c>
      <c r="C36" s="39"/>
      <c r="D36" s="2">
        <v>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1</v>
      </c>
      <c r="P36" s="2"/>
      <c r="Q36" s="2"/>
      <c r="R36" s="23">
        <f t="shared" si="3"/>
        <v>2</v>
      </c>
      <c r="S36" s="29"/>
    </row>
    <row r="37" spans="1:19" ht="19.899999999999999" customHeight="1">
      <c r="A37" s="26">
        <v>32</v>
      </c>
      <c r="B37" s="4" t="s">
        <v>43</v>
      </c>
      <c r="C37" s="39"/>
      <c r="D37" s="2">
        <v>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3">
        <f t="shared" si="3"/>
        <v>1</v>
      </c>
      <c r="S37" s="29"/>
    </row>
    <row r="38" spans="1:19" ht="19.899999999999999" customHeight="1">
      <c r="A38" s="26">
        <v>33</v>
      </c>
      <c r="B38" s="4" t="s">
        <v>63</v>
      </c>
      <c r="C38" s="39"/>
      <c r="D38" s="13">
        <v>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>
        <v>1</v>
      </c>
      <c r="P38" s="13"/>
      <c r="Q38" s="13"/>
      <c r="R38" s="23">
        <f t="shared" si="3"/>
        <v>2</v>
      </c>
      <c r="S38" s="29"/>
    </row>
    <row r="39" spans="1:19" ht="19.899999999999999" customHeight="1">
      <c r="A39" s="26">
        <v>34</v>
      </c>
      <c r="B39" s="4" t="s">
        <v>44</v>
      </c>
      <c r="C39" s="39"/>
      <c r="D39" s="2">
        <v>1</v>
      </c>
      <c r="E39" s="2">
        <v>1</v>
      </c>
      <c r="F39" s="2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3">
        <f t="shared" si="3"/>
        <v>3</v>
      </c>
      <c r="S39" s="29"/>
    </row>
    <row r="40" spans="1:19" ht="19.899999999999999" customHeight="1">
      <c r="A40" s="26">
        <v>35</v>
      </c>
      <c r="B40" s="4" t="s">
        <v>45</v>
      </c>
      <c r="C40" s="39"/>
      <c r="D40" s="2">
        <v>2</v>
      </c>
      <c r="E40" s="2">
        <v>1</v>
      </c>
      <c r="F40" s="2"/>
      <c r="G40" s="2"/>
      <c r="H40" s="2"/>
      <c r="I40" s="2"/>
      <c r="J40" s="2"/>
      <c r="K40" s="2"/>
      <c r="L40" s="2"/>
      <c r="M40" s="2"/>
      <c r="N40" s="2"/>
      <c r="O40" s="2">
        <v>1</v>
      </c>
      <c r="P40" s="2"/>
      <c r="Q40" s="2"/>
      <c r="R40" s="23">
        <f t="shared" si="3"/>
        <v>4</v>
      </c>
      <c r="S40" s="29"/>
    </row>
    <row r="41" spans="1:19" ht="19.899999999999999" customHeight="1">
      <c r="A41" s="26">
        <v>36</v>
      </c>
      <c r="B41" s="4" t="s">
        <v>46</v>
      </c>
      <c r="C41" s="39"/>
      <c r="D41" s="2">
        <v>1</v>
      </c>
      <c r="E41" s="2">
        <v>1</v>
      </c>
      <c r="F41" s="2">
        <v>1</v>
      </c>
      <c r="G41" s="2"/>
      <c r="H41" s="2"/>
      <c r="I41" s="2"/>
      <c r="J41" s="2"/>
      <c r="K41" s="2"/>
      <c r="L41" s="2"/>
      <c r="M41" s="2">
        <v>1</v>
      </c>
      <c r="N41" s="2"/>
      <c r="O41" s="2"/>
      <c r="P41" s="2"/>
      <c r="Q41" s="2"/>
      <c r="R41" s="23">
        <f t="shared" si="3"/>
        <v>4</v>
      </c>
      <c r="S41" s="29"/>
    </row>
    <row r="42" spans="1:19" ht="19.899999999999999" customHeight="1">
      <c r="A42" s="26">
        <v>37</v>
      </c>
      <c r="B42" s="4" t="s">
        <v>60</v>
      </c>
      <c r="C42" s="39"/>
      <c r="D42" s="2">
        <v>1</v>
      </c>
      <c r="E42" s="2">
        <v>1</v>
      </c>
      <c r="F42" s="2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3">
        <f t="shared" si="3"/>
        <v>3</v>
      </c>
      <c r="S42" s="29"/>
    </row>
    <row r="43" spans="1:19" ht="19.899999999999999" customHeight="1">
      <c r="A43" s="26">
        <v>38</v>
      </c>
      <c r="B43" s="5" t="s">
        <v>61</v>
      </c>
      <c r="C43" s="39"/>
      <c r="D43" s="13">
        <v>1</v>
      </c>
      <c r="E43" s="13">
        <v>1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23">
        <f t="shared" si="3"/>
        <v>2</v>
      </c>
      <c r="S43" s="29"/>
    </row>
    <row r="44" spans="1:19" s="9" customFormat="1" ht="19.899999999999999" customHeight="1">
      <c r="A44" s="37" t="s">
        <v>5</v>
      </c>
      <c r="B44" s="38"/>
      <c r="C44" s="10"/>
      <c r="D44" s="8">
        <f t="shared" ref="D44:R44" si="4">SUM(D20:D43)</f>
        <v>27</v>
      </c>
      <c r="E44" s="8">
        <f t="shared" si="4"/>
        <v>18</v>
      </c>
      <c r="F44" s="8">
        <f t="shared" si="4"/>
        <v>8</v>
      </c>
      <c r="G44" s="8">
        <f t="shared" si="4"/>
        <v>0</v>
      </c>
      <c r="H44" s="8">
        <f t="shared" si="4"/>
        <v>0</v>
      </c>
      <c r="I44" s="8">
        <f t="shared" si="4"/>
        <v>0</v>
      </c>
      <c r="J44" s="8">
        <f t="shared" si="4"/>
        <v>0</v>
      </c>
      <c r="K44" s="8">
        <f t="shared" si="4"/>
        <v>0</v>
      </c>
      <c r="L44" s="8">
        <f t="shared" si="4"/>
        <v>0</v>
      </c>
      <c r="M44" s="8">
        <f t="shared" si="4"/>
        <v>7</v>
      </c>
      <c r="N44" s="8">
        <f t="shared" si="4"/>
        <v>0</v>
      </c>
      <c r="O44" s="8">
        <f t="shared" si="4"/>
        <v>4</v>
      </c>
      <c r="P44" s="8">
        <f t="shared" si="4"/>
        <v>0</v>
      </c>
      <c r="Q44" s="8">
        <f t="shared" si="4"/>
        <v>0</v>
      </c>
      <c r="R44" s="8">
        <f t="shared" si="4"/>
        <v>64</v>
      </c>
      <c r="S44" s="30"/>
    </row>
    <row r="45" spans="1:19" ht="19.899999999999999" customHeight="1">
      <c r="A45" s="2">
        <v>39</v>
      </c>
      <c r="B45" s="4" t="s">
        <v>47</v>
      </c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>
        <v>2</v>
      </c>
      <c r="Q45" s="2"/>
      <c r="R45" s="2">
        <v>2</v>
      </c>
      <c r="S45" s="31"/>
    </row>
    <row r="46" spans="1:19" s="9" customFormat="1" ht="19.899999999999999" customHeight="1">
      <c r="A46" s="37" t="s">
        <v>5</v>
      </c>
      <c r="B46" s="38"/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32"/>
    </row>
    <row r="47" spans="1:19" ht="19.899999999999999" customHeight="1">
      <c r="A47" s="2">
        <v>40</v>
      </c>
      <c r="B47" s="4" t="s">
        <v>48</v>
      </c>
      <c r="C47" s="31" t="s">
        <v>49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v>2</v>
      </c>
      <c r="R47" s="2"/>
      <c r="S47" s="31" t="s">
        <v>22</v>
      </c>
    </row>
    <row r="48" spans="1:19" ht="19.899999999999999" customHeight="1">
      <c r="A48" s="12">
        <v>41</v>
      </c>
      <c r="B48" s="4" t="s">
        <v>50</v>
      </c>
      <c r="C48" s="3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v>1</v>
      </c>
      <c r="R48" s="17"/>
      <c r="S48" s="33"/>
    </row>
    <row r="49" spans="1:19" ht="19.899999999999999" customHeight="1">
      <c r="A49" s="26">
        <v>42</v>
      </c>
      <c r="B49" s="4" t="s">
        <v>51</v>
      </c>
      <c r="C49" s="3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v>1</v>
      </c>
      <c r="R49" s="17"/>
      <c r="S49" s="33"/>
    </row>
    <row r="50" spans="1:19" ht="19.899999999999999" customHeight="1">
      <c r="A50" s="26">
        <v>43</v>
      </c>
      <c r="B50" s="4" t="s">
        <v>52</v>
      </c>
      <c r="C50" s="3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v>1</v>
      </c>
      <c r="R50" s="17"/>
      <c r="S50" s="33"/>
    </row>
    <row r="51" spans="1:19" ht="19.899999999999999" customHeight="1">
      <c r="A51" s="26">
        <v>44</v>
      </c>
      <c r="B51" s="4" t="s">
        <v>53</v>
      </c>
      <c r="C51" s="3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v>1</v>
      </c>
      <c r="R51" s="17"/>
      <c r="S51" s="33"/>
    </row>
    <row r="52" spans="1:19" ht="19.899999999999999" customHeight="1">
      <c r="A52" s="26">
        <v>45</v>
      </c>
      <c r="B52" s="4" t="s">
        <v>54</v>
      </c>
      <c r="C52" s="3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>
        <v>1</v>
      </c>
      <c r="R52" s="17"/>
      <c r="S52" s="33"/>
    </row>
    <row r="53" spans="1:19" s="9" customFormat="1" ht="19.899999999999999" customHeight="1">
      <c r="A53" s="37" t="s">
        <v>5</v>
      </c>
      <c r="B53" s="3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>
        <f>SUM(Q47:Q52)</f>
        <v>7</v>
      </c>
      <c r="R53" s="8">
        <v>7</v>
      </c>
      <c r="S53" s="32"/>
    </row>
  </sheetData>
  <mergeCells count="20">
    <mergeCell ref="B1:S1"/>
    <mergeCell ref="D2:R2"/>
    <mergeCell ref="A8:B8"/>
    <mergeCell ref="S2:S3"/>
    <mergeCell ref="S4:S7"/>
    <mergeCell ref="S8:S19"/>
    <mergeCell ref="A19:B19"/>
    <mergeCell ref="S20:S44"/>
    <mergeCell ref="S45:S46"/>
    <mergeCell ref="S47:S53"/>
    <mergeCell ref="A2:A3"/>
    <mergeCell ref="B2:B3"/>
    <mergeCell ref="C2:C3"/>
    <mergeCell ref="C4:C7"/>
    <mergeCell ref="A53:B53"/>
    <mergeCell ref="C9:C18"/>
    <mergeCell ref="C20:C43"/>
    <mergeCell ref="C47:C52"/>
    <mergeCell ref="A44:B44"/>
    <mergeCell ref="A46:B46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2021-12-24T00:54:56Z</cp:lastPrinted>
  <dcterms:created xsi:type="dcterms:W3CDTF">2006-09-16T00:00:00Z</dcterms:created>
  <dcterms:modified xsi:type="dcterms:W3CDTF">2021-12-28T06:52:45Z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