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0" i="1"/>
  <c r="B9"/>
  <c r="N8"/>
  <c r="M8"/>
  <c r="L8"/>
  <c r="K8"/>
  <c r="J8"/>
  <c r="I8"/>
  <c r="H8"/>
  <c r="G8"/>
  <c r="F8"/>
  <c r="E8"/>
  <c r="D8"/>
  <c r="C8"/>
  <c r="B8"/>
  <c r="B7"/>
  <c r="B6"/>
  <c r="N5"/>
  <c r="L5"/>
  <c r="K5"/>
  <c r="I5"/>
  <c r="F5"/>
  <c r="E5"/>
  <c r="D5"/>
  <c r="C5"/>
  <c r="B5"/>
  <c r="B4"/>
</calcChain>
</file>

<file path=xl/sharedStrings.xml><?xml version="1.0" encoding="utf-8"?>
<sst xmlns="http://schemas.openxmlformats.org/spreadsheetml/2006/main" count="46" uniqueCount="32">
  <si>
    <t>学段</t>
  </si>
  <si>
    <t>岗位数</t>
  </si>
  <si>
    <t>语文</t>
  </si>
  <si>
    <t>数学</t>
  </si>
  <si>
    <t>物理</t>
  </si>
  <si>
    <t>化学</t>
  </si>
  <si>
    <t>生物</t>
  </si>
  <si>
    <t>地理</t>
  </si>
  <si>
    <t>英语</t>
  </si>
  <si>
    <t>信息技术</t>
  </si>
  <si>
    <t>体育</t>
  </si>
  <si>
    <t>音乐</t>
  </si>
  <si>
    <t>美术</t>
  </si>
  <si>
    <t>小学科学</t>
  </si>
  <si>
    <t>幼儿教师</t>
  </si>
  <si>
    <t>合计</t>
  </si>
  <si>
    <t>新机制教师小计</t>
  </si>
  <si>
    <t>小学</t>
  </si>
  <si>
    <t>初中</t>
  </si>
  <si>
    <t>自主招聘教师小计</t>
  </si>
  <si>
    <t>幼儿园</t>
  </si>
  <si>
    <t>岗位计划数</t>
  </si>
  <si>
    <t>高中</t>
  </si>
  <si>
    <t>专业（学科）</t>
  </si>
  <si>
    <t>体育(游泳类)</t>
  </si>
  <si>
    <t>机电技术</t>
  </si>
  <si>
    <t>电子商务</t>
  </si>
  <si>
    <t>汽车运用与维修</t>
  </si>
  <si>
    <t>护理学</t>
  </si>
  <si>
    <t>舞蹈</t>
  </si>
  <si>
    <t>中职教师</t>
  </si>
  <si>
    <t>监利市2022年中小学幼儿园教师岗位计划表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</si>
</sst>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81" formatCode="0_);[Red]\(0\)"/>
  </numFmts>
  <fonts count="10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22"/>
      <color indexed="8"/>
      <name val="方正小标宋简体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1" fontId="3" fillId="0" borderId="0" xfId="1" applyNumberFormat="1" applyFont="1" applyAlignment="1">
      <alignment horizontal="center" vertical="center"/>
    </xf>
    <xf numFmtId="181" fontId="4" fillId="0" borderId="1" xfId="1" applyNumberFormat="1" applyFont="1" applyBorder="1" applyAlignment="1">
      <alignment horizontal="center" vertical="center" wrapText="1"/>
    </xf>
    <xf numFmtId="181" fontId="5" fillId="0" borderId="1" xfId="1" applyNumberFormat="1" applyFont="1" applyBorder="1" applyAlignment="1">
      <alignment horizontal="center" vertical="center" wrapText="1"/>
    </xf>
    <xf numFmtId="181" fontId="4" fillId="0" borderId="1" xfId="1" applyNumberFormat="1" applyFont="1" applyFill="1" applyBorder="1" applyAlignment="1">
      <alignment horizontal="center" vertical="center"/>
    </xf>
    <xf numFmtId="181" fontId="4" fillId="0" borderId="1" xfId="1" applyNumberFormat="1" applyFont="1" applyFill="1" applyBorder="1" applyAlignment="1">
      <alignment horizontal="center" vertical="center" wrapText="1"/>
    </xf>
    <xf numFmtId="181" fontId="6" fillId="0" borderId="1" xfId="1" applyNumberFormat="1" applyFont="1" applyFill="1" applyBorder="1" applyAlignment="1">
      <alignment horizontal="center" vertical="center"/>
    </xf>
    <xf numFmtId="181" fontId="6" fillId="0" borderId="1" xfId="1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wrapText="1"/>
    </xf>
    <xf numFmtId="181" fontId="6" fillId="0" borderId="1" xfId="1" applyNumberFormat="1" applyFont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 wrapText="1"/>
    </xf>
    <xf numFmtId="181" fontId="7" fillId="0" borderId="1" xfId="1" applyNumberFormat="1" applyFont="1" applyBorder="1" applyAlignment="1">
      <alignment horizontal="center" vertical="center"/>
    </xf>
    <xf numFmtId="181" fontId="7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1" fontId="3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sqref="A1:O11"/>
    </sheetView>
  </sheetViews>
  <sheetFormatPr defaultColWidth="9" defaultRowHeight="14.25"/>
  <cols>
    <col min="1" max="1" width="21.75" style="2" customWidth="1"/>
    <col min="2" max="2" width="8.125" style="2" customWidth="1"/>
    <col min="3" max="15" width="6.75" style="2" customWidth="1"/>
    <col min="16" max="16384" width="9" style="2"/>
  </cols>
  <sheetData>
    <row r="1" spans="1:15" ht="28.5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51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</row>
    <row r="4" spans="1:15" ht="30" customHeight="1">
      <c r="A4" s="5" t="s">
        <v>15</v>
      </c>
      <c r="B4" s="5">
        <f>B5+B8+B11</f>
        <v>200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30" customHeight="1">
      <c r="A5" s="6" t="s">
        <v>16</v>
      </c>
      <c r="B5" s="7">
        <f t="shared" ref="B5:B10" si="0">SUM(C5:O5)</f>
        <v>45</v>
      </c>
      <c r="C5" s="7">
        <f>SUM(C6:C7)</f>
        <v>12</v>
      </c>
      <c r="D5" s="7">
        <f t="shared" ref="D5:N5" si="1">SUM(D6:D7)</f>
        <v>13</v>
      </c>
      <c r="E5" s="7">
        <f t="shared" si="1"/>
        <v>6</v>
      </c>
      <c r="F5" s="7">
        <f t="shared" si="1"/>
        <v>2</v>
      </c>
      <c r="G5" s="7"/>
      <c r="H5" s="7"/>
      <c r="I5" s="7">
        <f t="shared" si="1"/>
        <v>5</v>
      </c>
      <c r="J5" s="7"/>
      <c r="K5" s="7">
        <f t="shared" si="1"/>
        <v>2</v>
      </c>
      <c r="L5" s="7">
        <f t="shared" si="1"/>
        <v>3</v>
      </c>
      <c r="M5" s="7"/>
      <c r="N5" s="7">
        <f t="shared" si="1"/>
        <v>2</v>
      </c>
      <c r="O5" s="7"/>
    </row>
    <row r="6" spans="1:15" ht="30" customHeight="1">
      <c r="A6" s="8" t="s">
        <v>17</v>
      </c>
      <c r="B6" s="9">
        <f t="shared" si="0"/>
        <v>25</v>
      </c>
      <c r="C6" s="9">
        <v>10</v>
      </c>
      <c r="D6" s="9">
        <v>6</v>
      </c>
      <c r="E6" s="9"/>
      <c r="F6" s="9"/>
      <c r="G6" s="9"/>
      <c r="H6" s="9"/>
      <c r="I6" s="9">
        <v>3</v>
      </c>
      <c r="J6" s="9"/>
      <c r="K6" s="9">
        <v>2</v>
      </c>
      <c r="L6" s="9">
        <v>2</v>
      </c>
      <c r="M6" s="9"/>
      <c r="N6" s="9">
        <v>2</v>
      </c>
      <c r="O6" s="9"/>
    </row>
    <row r="7" spans="1:15" ht="30" customHeight="1">
      <c r="A7" s="8" t="s">
        <v>18</v>
      </c>
      <c r="B7" s="9">
        <f t="shared" si="0"/>
        <v>20</v>
      </c>
      <c r="C7" s="9">
        <v>2</v>
      </c>
      <c r="D7" s="9">
        <v>7</v>
      </c>
      <c r="E7" s="9">
        <v>6</v>
      </c>
      <c r="F7" s="9">
        <v>2</v>
      </c>
      <c r="G7" s="9"/>
      <c r="H7" s="9"/>
      <c r="I7" s="9">
        <v>2</v>
      </c>
      <c r="J7" s="9"/>
      <c r="K7" s="9"/>
      <c r="L7" s="9">
        <v>1</v>
      </c>
      <c r="M7" s="9"/>
      <c r="N7" s="9"/>
      <c r="O7" s="9"/>
    </row>
    <row r="8" spans="1:15" ht="30" customHeight="1">
      <c r="A8" s="10" t="s">
        <v>19</v>
      </c>
      <c r="B8" s="11">
        <f t="shared" si="0"/>
        <v>125</v>
      </c>
      <c r="C8" s="11">
        <f>SUM(C9:C10)</f>
        <v>26</v>
      </c>
      <c r="D8" s="11">
        <f t="shared" ref="D8:N8" si="2">SUM(D9:D10)</f>
        <v>27</v>
      </c>
      <c r="E8" s="11">
        <f t="shared" si="2"/>
        <v>8</v>
      </c>
      <c r="F8" s="11">
        <f t="shared" si="2"/>
        <v>4</v>
      </c>
      <c r="G8" s="11">
        <f t="shared" si="2"/>
        <v>1</v>
      </c>
      <c r="H8" s="11">
        <f t="shared" si="2"/>
        <v>2</v>
      </c>
      <c r="I8" s="11">
        <f t="shared" si="2"/>
        <v>16</v>
      </c>
      <c r="J8" s="11">
        <f t="shared" si="2"/>
        <v>5</v>
      </c>
      <c r="K8" s="11">
        <f t="shared" si="2"/>
        <v>10</v>
      </c>
      <c r="L8" s="11">
        <f t="shared" si="2"/>
        <v>12</v>
      </c>
      <c r="M8" s="11">
        <f t="shared" si="2"/>
        <v>7</v>
      </c>
      <c r="N8" s="11">
        <f t="shared" si="2"/>
        <v>7</v>
      </c>
      <c r="O8" s="11"/>
    </row>
    <row r="9" spans="1:15" ht="30" customHeight="1">
      <c r="A9" s="12" t="s">
        <v>17</v>
      </c>
      <c r="B9" s="9">
        <f t="shared" si="0"/>
        <v>85</v>
      </c>
      <c r="C9" s="13">
        <v>22</v>
      </c>
      <c r="D9" s="13">
        <v>16</v>
      </c>
      <c r="E9" s="13"/>
      <c r="F9" s="13"/>
      <c r="G9" s="13"/>
      <c r="H9" s="13"/>
      <c r="I9" s="13">
        <v>10</v>
      </c>
      <c r="J9" s="13">
        <v>5</v>
      </c>
      <c r="K9" s="13">
        <v>8</v>
      </c>
      <c r="L9" s="13">
        <v>10</v>
      </c>
      <c r="M9" s="13">
        <v>7</v>
      </c>
      <c r="N9" s="13">
        <v>7</v>
      </c>
      <c r="O9" s="13"/>
    </row>
    <row r="10" spans="1:15" ht="30" customHeight="1">
      <c r="A10" s="12" t="s">
        <v>18</v>
      </c>
      <c r="B10" s="9">
        <f t="shared" si="0"/>
        <v>40</v>
      </c>
      <c r="C10" s="13">
        <v>4</v>
      </c>
      <c r="D10" s="13">
        <v>11</v>
      </c>
      <c r="E10" s="13">
        <v>8</v>
      </c>
      <c r="F10" s="13">
        <v>4</v>
      </c>
      <c r="G10" s="13">
        <v>1</v>
      </c>
      <c r="H10" s="13">
        <v>2</v>
      </c>
      <c r="I10" s="13">
        <v>6</v>
      </c>
      <c r="J10" s="13"/>
      <c r="K10" s="13">
        <v>2</v>
      </c>
      <c r="L10" s="13">
        <v>2</v>
      </c>
      <c r="M10" s="13"/>
      <c r="N10" s="13"/>
      <c r="O10" s="13"/>
    </row>
    <row r="11" spans="1:15" ht="30" customHeight="1">
      <c r="A11" s="14" t="s">
        <v>20</v>
      </c>
      <c r="B11" s="15">
        <v>30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>
        <v>30</v>
      </c>
    </row>
    <row r="12" spans="1:15" ht="17.25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28.5" hidden="1" customHeight="1">
      <c r="A13" s="4" t="s">
        <v>0</v>
      </c>
      <c r="B13" s="4" t="s">
        <v>21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  <c r="J13" s="12"/>
      <c r="K13" s="12"/>
      <c r="L13" s="12"/>
      <c r="M13" s="12"/>
      <c r="N13" s="12"/>
      <c r="O13" s="12"/>
    </row>
    <row r="14" spans="1:15" ht="24.95" hidden="1" customHeight="1">
      <c r="A14" s="12" t="s">
        <v>22</v>
      </c>
      <c r="B14" s="9">
        <v>37</v>
      </c>
      <c r="C14" s="16">
        <v>9</v>
      </c>
      <c r="D14" s="16">
        <v>5</v>
      </c>
      <c r="E14" s="16">
        <v>7</v>
      </c>
      <c r="F14" s="16">
        <v>4</v>
      </c>
      <c r="G14" s="16">
        <v>3</v>
      </c>
      <c r="H14" s="16">
        <v>2</v>
      </c>
      <c r="I14" s="16">
        <v>3</v>
      </c>
      <c r="J14" s="13"/>
      <c r="K14" s="13"/>
      <c r="L14" s="13"/>
      <c r="M14" s="13"/>
      <c r="N14" s="13"/>
      <c r="O14" s="13"/>
    </row>
    <row r="15" spans="1:15" ht="24.95" hidden="1" customHeight="1">
      <c r="A15" s="12" t="s">
        <v>20</v>
      </c>
      <c r="B15" s="9">
        <v>16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>
        <v>16</v>
      </c>
    </row>
    <row r="16" spans="1:15" s="1" customFormat="1" ht="57" hidden="1">
      <c r="A16" s="14" t="s">
        <v>23</v>
      </c>
      <c r="B16" s="4" t="s">
        <v>21</v>
      </c>
      <c r="C16" s="4" t="s">
        <v>2</v>
      </c>
      <c r="D16" s="4" t="s">
        <v>3</v>
      </c>
      <c r="E16" s="17" t="s">
        <v>24</v>
      </c>
      <c r="F16" s="17" t="s">
        <v>25</v>
      </c>
      <c r="G16" s="17" t="s">
        <v>26</v>
      </c>
      <c r="H16" s="17" t="s">
        <v>27</v>
      </c>
      <c r="I16" s="17" t="s">
        <v>28</v>
      </c>
      <c r="J16" s="17" t="s">
        <v>29</v>
      </c>
      <c r="K16" s="11"/>
      <c r="L16" s="11"/>
      <c r="M16" s="11"/>
      <c r="N16" s="11"/>
      <c r="O16" s="11"/>
    </row>
    <row r="17" spans="1:15" ht="24.95" hidden="1" customHeight="1">
      <c r="A17" s="12" t="s">
        <v>30</v>
      </c>
      <c r="B17" s="9">
        <v>15</v>
      </c>
      <c r="C17" s="13">
        <v>1</v>
      </c>
      <c r="D17" s="13">
        <v>1</v>
      </c>
      <c r="E17" s="18">
        <v>1</v>
      </c>
      <c r="F17" s="19">
        <v>2</v>
      </c>
      <c r="G17" s="19">
        <v>2</v>
      </c>
      <c r="H17" s="19">
        <v>2</v>
      </c>
      <c r="I17" s="19">
        <v>1</v>
      </c>
      <c r="J17" s="19">
        <v>1</v>
      </c>
      <c r="K17" s="13"/>
      <c r="L17" s="13"/>
      <c r="M17" s="13"/>
      <c r="N17" s="13"/>
      <c r="O17" s="13"/>
    </row>
  </sheetData>
  <mergeCells count="2">
    <mergeCell ref="A1:O1"/>
    <mergeCell ref="A12:O12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2021-03-04T03:16:00Z</cp:lastPrinted>
  <dcterms:created xsi:type="dcterms:W3CDTF">2006-09-16T00:00:00Z</dcterms:created>
  <dcterms:modified xsi:type="dcterms:W3CDTF">2022-03-08T07:51:43Z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63328F66C0044FAE88FE6170E3B0D298</vt:lpwstr>
  </property>
</Properties>
</file>