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_FilterDatabase" localSheetId="0" hidden="1">Sheet1!$A$4:$W$32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<sst xmlns="http://schemas.openxmlformats.org/spreadsheetml/2006/main" count="69" uniqueCount="43">
  <si>
    <t>附件1</t>
  </si>
  <si>
    <t>遵义市2022年特岗教师招聘计划表</t>
  </si>
  <si>
    <t>序号</t>
  </si>
  <si>
    <t>县名</t>
  </si>
  <si>
    <t>中央“特岗计划”</t>
  </si>
  <si>
    <t>地方特岗</t>
  </si>
  <si>
    <t>备注</t>
  </si>
  <si>
    <t>招聘岗位总数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</si>
  <si>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</si>
  <si>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</si>
  <si>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</si>
  <si>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</si>
  <si>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</si>
  <si>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</si>
  <si>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</si>
  <si>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</si>
  <si>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</si>
  <si>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</si>
  <si>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</si>
  <si>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</si>
  <si>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</si>
  <si>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</si>
  <si>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</si>
  <si>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</si>
  <si>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</si>
  <si>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</si>
  <si>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</si>
  <si>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红花岗</t>
  </si>
  <si>
    <t>初中</t>
  </si>
  <si>
    <t>小学</t>
  </si>
  <si>
    <t>播州区</t>
  </si>
  <si>
    <t>桐梓县</t>
  </si>
  <si>
    <t>绥阳县</t>
  </si>
  <si>
    <t>正安县</t>
  </si>
  <si>
    <t>道真县</t>
  </si>
  <si>
    <t>湄潭县</t>
  </si>
  <si>
    <t>凤冈县</t>
  </si>
  <si>
    <t>务川县</t>
  </si>
  <si>
    <t>余庆县</t>
  </si>
  <si>
    <t>仁怀市</t>
  </si>
  <si>
    <t>习水县</t>
  </si>
  <si>
    <t>赤水市</t>
  </si>
  <si>
    <t>遵义市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</si>
</sst>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黑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0"/>
      <scheme val="minor"/>
    </font>
    <font>
      <b/>
      <sz val="10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7" borderId="5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abSelected="1" view="pageBreakPreview" zoomScaleNormal="90" zoomScaleSheetLayoutView="100" workbookViewId="0">
      <pane xSplit="2" ySplit="4" topLeftCell="C5" activePane="bottomRight" state="frozen"/>
      <selection/>
      <selection pane="topRight"/>
      <selection pane="bottomLeft"/>
      <selection pane="bottomRight" activeCell="Z6" sqref="Z6"/>
    </sheetView>
  </sheetViews>
  <sheetFormatPr defaultColWidth="9" defaultRowHeight="14.25"/>
  <cols>
    <col min="1" max="1" width="4.9" style="4" customWidth="1"/>
    <col min="2" max="2" width="10.5" style="5" customWidth="1"/>
    <col min="3" max="3" width="8.5" style="4" customWidth="1"/>
    <col min="4" max="4" width="5.375" style="4" customWidth="1"/>
    <col min="5" max="20" width="5.125" style="4" customWidth="1"/>
    <col min="21" max="21" width="5.15833333333333" style="4" customWidth="1"/>
    <col min="22" max="22" width="9.48333333333333" style="4" customWidth="1"/>
    <col min="23" max="23" width="9.30833333333333" style="4" customWidth="1"/>
    <col min="24" max="16384" width="9" style="4"/>
  </cols>
  <sheetData>
    <row r="1" ht="18" customHeight="1" spans="1:23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ht="24" customHeight="1" spans="1:23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1" customFormat="1" ht="19" customHeight="1" spans="1:23">
      <c r="A3" s="10" t="s">
        <v>2</v>
      </c>
      <c r="B3" s="10" t="s">
        <v>3</v>
      </c>
      <c r="C3" s="10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2" t="s">
        <v>5</v>
      </c>
      <c r="W3" s="11" t="s">
        <v>6</v>
      </c>
    </row>
    <row r="4" s="2" customFormat="1" ht="27" customHeight="1" spans="1:23">
      <c r="A4" s="10"/>
      <c r="B4" s="10"/>
      <c r="C4" s="10" t="s">
        <v>7</v>
      </c>
      <c r="D4" s="11" t="s">
        <v>8</v>
      </c>
      <c r="E4" s="11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12" t="s">
        <v>19</v>
      </c>
      <c r="P4" s="12" t="s">
        <v>20</v>
      </c>
      <c r="Q4" s="12" t="s">
        <v>21</v>
      </c>
      <c r="R4" s="12" t="s">
        <v>22</v>
      </c>
      <c r="S4" s="12" t="s">
        <v>23</v>
      </c>
      <c r="T4" s="12" t="s">
        <v>24</v>
      </c>
      <c r="U4" s="12" t="s">
        <v>25</v>
      </c>
      <c r="V4" s="11" t="s">
        <v>26</v>
      </c>
      <c r="W4" s="11"/>
    </row>
    <row r="5" s="2" customFormat="1" ht="15" customHeight="1" spans="1:23">
      <c r="A5" s="13">
        <v>1</v>
      </c>
      <c r="B5" s="14" t="s">
        <v>27</v>
      </c>
      <c r="C5" s="14">
        <f t="shared" ref="C5:C9" si="0">E5+E6</f>
        <v>20</v>
      </c>
      <c r="D5" s="14" t="s">
        <v>28</v>
      </c>
      <c r="E5" s="14">
        <v>5</v>
      </c>
      <c r="F5" s="14">
        <v>1</v>
      </c>
      <c r="G5" s="14">
        <v>1</v>
      </c>
      <c r="H5" s="14">
        <v>1</v>
      </c>
      <c r="I5" s="14">
        <v>1</v>
      </c>
      <c r="J5" s="14"/>
      <c r="K5" s="14"/>
      <c r="L5" s="14"/>
      <c r="M5" s="14"/>
      <c r="N5" s="14">
        <v>1</v>
      </c>
      <c r="O5" s="14"/>
      <c r="P5" s="14"/>
      <c r="Q5" s="14"/>
      <c r="R5" s="14"/>
      <c r="S5" s="14"/>
      <c r="T5" s="14"/>
      <c r="U5" s="14"/>
      <c r="V5" s="15">
        <v>10</v>
      </c>
      <c r="W5" s="15"/>
    </row>
    <row r="6" s="2" customFormat="1" ht="15" customHeight="1" spans="1:23">
      <c r="A6" s="13"/>
      <c r="B6" s="14"/>
      <c r="C6" s="14"/>
      <c r="D6" s="14" t="s">
        <v>29</v>
      </c>
      <c r="E6" s="14">
        <v>15</v>
      </c>
      <c r="F6" s="14">
        <v>9</v>
      </c>
      <c r="G6" s="14">
        <v>3</v>
      </c>
      <c r="H6" s="14">
        <v>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>
        <v>1</v>
      </c>
      <c r="U6" s="14"/>
      <c r="V6" s="16"/>
      <c r="W6" s="16"/>
    </row>
    <row r="7" s="2" customFormat="1" ht="15" customHeight="1" spans="1:23">
      <c r="A7" s="13">
        <v>2</v>
      </c>
      <c r="B7" s="14" t="s">
        <v>30</v>
      </c>
      <c r="C7" s="14">
        <f t="shared" si="0"/>
        <v>50</v>
      </c>
      <c r="D7" s="14" t="s">
        <v>28</v>
      </c>
      <c r="E7" s="14">
        <v>20</v>
      </c>
      <c r="F7" s="13">
        <v>2</v>
      </c>
      <c r="G7" s="13">
        <v>4</v>
      </c>
      <c r="H7" s="13">
        <v>4</v>
      </c>
      <c r="I7" s="13">
        <v>2</v>
      </c>
      <c r="J7" s="13"/>
      <c r="K7" s="13"/>
      <c r="L7" s="13">
        <v>1</v>
      </c>
      <c r="M7" s="13">
        <v>2</v>
      </c>
      <c r="N7" s="13">
        <v>1</v>
      </c>
      <c r="O7" s="13">
        <v>1</v>
      </c>
      <c r="P7" s="13">
        <v>2</v>
      </c>
      <c r="Q7" s="13"/>
      <c r="R7" s="13">
        <v>1</v>
      </c>
      <c r="S7" s="13"/>
      <c r="T7" s="13"/>
      <c r="U7" s="13"/>
      <c r="V7" s="13">
        <v>20</v>
      </c>
      <c r="W7" s="13"/>
    </row>
    <row r="8" s="2" customFormat="1" ht="15" customHeight="1" spans="1:23">
      <c r="A8" s="13"/>
      <c r="B8" s="14"/>
      <c r="C8" s="14"/>
      <c r="D8" s="14" t="s">
        <v>29</v>
      </c>
      <c r="E8" s="14">
        <v>30</v>
      </c>
      <c r="F8" s="13">
        <v>10</v>
      </c>
      <c r="G8" s="13">
        <v>13</v>
      </c>
      <c r="H8" s="13">
        <v>4</v>
      </c>
      <c r="I8" s="13"/>
      <c r="J8" s="13"/>
      <c r="K8" s="13"/>
      <c r="L8" s="13"/>
      <c r="M8" s="13"/>
      <c r="N8" s="13"/>
      <c r="O8" s="13"/>
      <c r="P8" s="13">
        <v>1</v>
      </c>
      <c r="Q8" s="13">
        <v>1</v>
      </c>
      <c r="R8" s="13">
        <v>1</v>
      </c>
      <c r="S8" s="13"/>
      <c r="T8" s="13"/>
      <c r="U8" s="13"/>
      <c r="V8" s="13"/>
      <c r="W8" s="13"/>
    </row>
    <row r="9" s="2" customFormat="1" ht="15" customHeight="1" spans="1:23">
      <c r="A9" s="13">
        <v>3</v>
      </c>
      <c r="B9" s="14" t="s">
        <v>31</v>
      </c>
      <c r="C9" s="14">
        <f t="shared" si="0"/>
        <v>80</v>
      </c>
      <c r="D9" s="14" t="s">
        <v>28</v>
      </c>
      <c r="E9" s="14">
        <v>8</v>
      </c>
      <c r="F9" s="13">
        <v>2</v>
      </c>
      <c r="G9" s="13">
        <v>1</v>
      </c>
      <c r="H9" s="13">
        <v>1</v>
      </c>
      <c r="I9" s="13"/>
      <c r="J9" s="13"/>
      <c r="K9" s="13"/>
      <c r="L9" s="13"/>
      <c r="M9" s="13"/>
      <c r="N9" s="13"/>
      <c r="O9" s="13">
        <v>1</v>
      </c>
      <c r="P9" s="13">
        <v>1</v>
      </c>
      <c r="Q9" s="13">
        <v>1</v>
      </c>
      <c r="R9" s="13"/>
      <c r="S9" s="13"/>
      <c r="T9" s="13">
        <v>1</v>
      </c>
      <c r="U9" s="13"/>
      <c r="V9" s="13">
        <v>20</v>
      </c>
      <c r="W9" s="13"/>
    </row>
    <row r="10" s="2" customFormat="1" ht="15" customHeight="1" spans="1:23">
      <c r="A10" s="13"/>
      <c r="B10" s="14"/>
      <c r="C10" s="14"/>
      <c r="D10" s="14" t="s">
        <v>29</v>
      </c>
      <c r="E10" s="14">
        <v>72</v>
      </c>
      <c r="F10" s="13">
        <v>23</v>
      </c>
      <c r="G10" s="13">
        <v>20</v>
      </c>
      <c r="H10" s="13">
        <v>11</v>
      </c>
      <c r="I10" s="13"/>
      <c r="J10" s="13"/>
      <c r="K10" s="13"/>
      <c r="L10" s="13"/>
      <c r="M10" s="13"/>
      <c r="N10" s="13"/>
      <c r="O10" s="13">
        <v>4</v>
      </c>
      <c r="P10" s="13">
        <v>3</v>
      </c>
      <c r="Q10" s="13">
        <v>8</v>
      </c>
      <c r="R10" s="13">
        <v>1</v>
      </c>
      <c r="S10" s="13"/>
      <c r="T10" s="13">
        <v>2</v>
      </c>
      <c r="U10" s="13"/>
      <c r="V10" s="13"/>
      <c r="W10" s="13"/>
    </row>
    <row r="11" s="2" customFormat="1" ht="15" customHeight="1" spans="1:23">
      <c r="A11" s="13">
        <v>4</v>
      </c>
      <c r="B11" s="15" t="s">
        <v>32</v>
      </c>
      <c r="C11" s="14">
        <f t="shared" ref="C11:C15" si="1">E11+E12</f>
        <v>60</v>
      </c>
      <c r="D11" s="14" t="s">
        <v>28</v>
      </c>
      <c r="E11" s="14">
        <v>10</v>
      </c>
      <c r="F11" s="13">
        <v>2</v>
      </c>
      <c r="G11" s="13">
        <v>1</v>
      </c>
      <c r="H11" s="13">
        <v>2</v>
      </c>
      <c r="I11" s="13">
        <v>1</v>
      </c>
      <c r="J11" s="13">
        <v>1</v>
      </c>
      <c r="K11" s="13">
        <v>1</v>
      </c>
      <c r="L11" s="13">
        <v>1</v>
      </c>
      <c r="M11" s="13"/>
      <c r="N11" s="13"/>
      <c r="O11" s="13"/>
      <c r="P11" s="13"/>
      <c r="Q11" s="13">
        <v>1</v>
      </c>
      <c r="R11" s="13"/>
      <c r="S11" s="13"/>
      <c r="T11" s="13"/>
      <c r="U11" s="13"/>
      <c r="V11" s="13">
        <v>15</v>
      </c>
      <c r="W11" s="21"/>
    </row>
    <row r="12" s="2" customFormat="1" ht="15" customHeight="1" spans="1:23">
      <c r="A12" s="13"/>
      <c r="B12" s="16"/>
      <c r="C12" s="14"/>
      <c r="D12" s="14" t="s">
        <v>29</v>
      </c>
      <c r="E12" s="14">
        <v>50</v>
      </c>
      <c r="F12" s="13">
        <v>15</v>
      </c>
      <c r="G12" s="13">
        <v>8</v>
      </c>
      <c r="H12" s="13">
        <v>10</v>
      </c>
      <c r="I12" s="13"/>
      <c r="J12" s="13"/>
      <c r="K12" s="13"/>
      <c r="L12" s="13"/>
      <c r="M12" s="13"/>
      <c r="N12" s="13"/>
      <c r="O12" s="13">
        <v>5</v>
      </c>
      <c r="P12" s="13">
        <v>2</v>
      </c>
      <c r="Q12" s="13">
        <v>5</v>
      </c>
      <c r="R12" s="13">
        <v>1</v>
      </c>
      <c r="S12" s="13">
        <v>1</v>
      </c>
      <c r="T12" s="13">
        <v>3</v>
      </c>
      <c r="U12" s="13"/>
      <c r="V12" s="13"/>
      <c r="W12" s="22"/>
    </row>
    <row r="13" s="2" customFormat="1" ht="15" customHeight="1" spans="1:23">
      <c r="A13" s="13">
        <v>5</v>
      </c>
      <c r="B13" s="15" t="s">
        <v>33</v>
      </c>
      <c r="C13" s="14">
        <f t="shared" si="1"/>
        <v>30</v>
      </c>
      <c r="D13" s="14" t="s">
        <v>28</v>
      </c>
      <c r="E13" s="14">
        <v>10</v>
      </c>
      <c r="F13" s="13">
        <v>4</v>
      </c>
      <c r="G13" s="13"/>
      <c r="H13" s="13">
        <v>4</v>
      </c>
      <c r="I13" s="13"/>
      <c r="J13" s="13"/>
      <c r="K13" s="13"/>
      <c r="L13" s="13"/>
      <c r="M13" s="13"/>
      <c r="N13" s="13">
        <v>1</v>
      </c>
      <c r="O13" s="13">
        <v>1</v>
      </c>
      <c r="P13" s="13"/>
      <c r="Q13" s="13"/>
      <c r="R13" s="13"/>
      <c r="S13" s="13"/>
      <c r="T13" s="13"/>
      <c r="U13" s="13"/>
      <c r="V13" s="13"/>
      <c r="W13" s="13"/>
    </row>
    <row r="14" s="2" customFormat="1" ht="15" customHeight="1" spans="1:23">
      <c r="A14" s="13"/>
      <c r="B14" s="16"/>
      <c r="C14" s="14"/>
      <c r="D14" s="14" t="s">
        <v>29</v>
      </c>
      <c r="E14" s="14">
        <v>20</v>
      </c>
      <c r="F14" s="13">
        <v>6</v>
      </c>
      <c r="G14" s="13">
        <v>4</v>
      </c>
      <c r="H14" s="13">
        <v>6</v>
      </c>
      <c r="I14" s="13"/>
      <c r="J14" s="13"/>
      <c r="K14" s="13"/>
      <c r="L14" s="13"/>
      <c r="M14" s="13"/>
      <c r="N14" s="13"/>
      <c r="O14" s="13">
        <v>2</v>
      </c>
      <c r="P14" s="13"/>
      <c r="Q14" s="13">
        <v>1</v>
      </c>
      <c r="R14" s="13">
        <v>1</v>
      </c>
      <c r="S14" s="13"/>
      <c r="T14" s="13"/>
      <c r="U14" s="13"/>
      <c r="V14" s="13"/>
      <c r="W14" s="13"/>
    </row>
    <row r="15" s="2" customFormat="1" ht="15" customHeight="1" spans="1:23">
      <c r="A15" s="13">
        <v>6</v>
      </c>
      <c r="B15" s="15" t="s">
        <v>34</v>
      </c>
      <c r="C15" s="14">
        <f t="shared" si="1"/>
        <v>80</v>
      </c>
      <c r="D15" s="14" t="s">
        <v>28</v>
      </c>
      <c r="E15" s="14">
        <v>35</v>
      </c>
      <c r="F15" s="13">
        <v>5</v>
      </c>
      <c r="G15" s="13">
        <v>4</v>
      </c>
      <c r="H15" s="13">
        <v>4</v>
      </c>
      <c r="I15" s="13">
        <v>3</v>
      </c>
      <c r="J15" s="13">
        <v>2</v>
      </c>
      <c r="K15" s="13">
        <v>4</v>
      </c>
      <c r="L15" s="13">
        <v>3</v>
      </c>
      <c r="M15" s="13"/>
      <c r="N15" s="13">
        <v>4</v>
      </c>
      <c r="O15" s="13"/>
      <c r="P15" s="13"/>
      <c r="Q15" s="13">
        <v>2</v>
      </c>
      <c r="R15" s="13"/>
      <c r="S15" s="13"/>
      <c r="T15" s="13">
        <v>4</v>
      </c>
      <c r="U15" s="13"/>
      <c r="V15" s="21">
        <v>20</v>
      </c>
      <c r="W15" s="21"/>
    </row>
    <row r="16" s="2" customFormat="1" ht="15" customHeight="1" spans="1:23">
      <c r="A16" s="13"/>
      <c r="B16" s="16"/>
      <c r="C16" s="14"/>
      <c r="D16" s="14" t="s">
        <v>29</v>
      </c>
      <c r="E16" s="14">
        <v>45</v>
      </c>
      <c r="F16" s="13">
        <v>16</v>
      </c>
      <c r="G16" s="13">
        <v>9</v>
      </c>
      <c r="H16" s="13">
        <v>4</v>
      </c>
      <c r="I16" s="13"/>
      <c r="J16" s="13"/>
      <c r="K16" s="13"/>
      <c r="L16" s="13"/>
      <c r="M16" s="13"/>
      <c r="N16" s="13"/>
      <c r="O16" s="13">
        <v>2</v>
      </c>
      <c r="P16" s="13">
        <v>9</v>
      </c>
      <c r="Q16" s="13"/>
      <c r="R16" s="13"/>
      <c r="S16" s="13">
        <v>5</v>
      </c>
      <c r="T16" s="13"/>
      <c r="U16" s="13"/>
      <c r="V16" s="22"/>
      <c r="W16" s="22"/>
    </row>
    <row r="17" s="2" customFormat="1" ht="15" customHeight="1" spans="1:23">
      <c r="A17" s="13">
        <v>7</v>
      </c>
      <c r="B17" s="15" t="s">
        <v>35</v>
      </c>
      <c r="C17" s="14">
        <f t="shared" ref="C17:C21" si="2">E17+E18</f>
        <v>100</v>
      </c>
      <c r="D17" s="14" t="s">
        <v>28</v>
      </c>
      <c r="E17" s="14">
        <v>30</v>
      </c>
      <c r="F17" s="17">
        <v>3</v>
      </c>
      <c r="G17" s="17">
        <v>3</v>
      </c>
      <c r="H17" s="17">
        <v>3</v>
      </c>
      <c r="I17" s="17"/>
      <c r="J17" s="17"/>
      <c r="K17" s="17"/>
      <c r="L17" s="17">
        <v>3</v>
      </c>
      <c r="M17" s="17"/>
      <c r="N17" s="17"/>
      <c r="O17" s="17">
        <v>4</v>
      </c>
      <c r="P17" s="17">
        <v>5</v>
      </c>
      <c r="Q17" s="17">
        <v>4</v>
      </c>
      <c r="R17" s="17"/>
      <c r="S17" s="17"/>
      <c r="T17" s="17">
        <v>5</v>
      </c>
      <c r="U17" s="17"/>
      <c r="V17" s="17">
        <v>25</v>
      </c>
      <c r="W17" s="21"/>
    </row>
    <row r="18" s="2" customFormat="1" ht="15" customHeight="1" spans="1:23">
      <c r="A18" s="13"/>
      <c r="B18" s="16"/>
      <c r="C18" s="14"/>
      <c r="D18" s="14" t="s">
        <v>29</v>
      </c>
      <c r="E18" s="14">
        <v>70</v>
      </c>
      <c r="F18" s="17">
        <v>10</v>
      </c>
      <c r="G18" s="17">
        <v>8</v>
      </c>
      <c r="H18" s="17">
        <v>3</v>
      </c>
      <c r="I18" s="17"/>
      <c r="J18" s="17"/>
      <c r="K18" s="17"/>
      <c r="L18" s="17"/>
      <c r="M18" s="17"/>
      <c r="N18" s="17"/>
      <c r="O18" s="17">
        <v>14</v>
      </c>
      <c r="P18" s="17">
        <v>14</v>
      </c>
      <c r="Q18" s="17">
        <v>14</v>
      </c>
      <c r="R18" s="17">
        <v>3</v>
      </c>
      <c r="S18" s="17">
        <v>4</v>
      </c>
      <c r="T18" s="17"/>
      <c r="U18" s="17"/>
      <c r="V18" s="17"/>
      <c r="W18" s="22"/>
    </row>
    <row r="19" s="2" customFormat="1" ht="15" customHeight="1" spans="1:23">
      <c r="A19" s="13">
        <v>8</v>
      </c>
      <c r="B19" s="15" t="s">
        <v>36</v>
      </c>
      <c r="C19" s="14">
        <f t="shared" si="2"/>
        <v>50</v>
      </c>
      <c r="D19" s="14" t="s">
        <v>28</v>
      </c>
      <c r="E19" s="14">
        <v>10</v>
      </c>
      <c r="F19" s="13">
        <v>1</v>
      </c>
      <c r="G19" s="13"/>
      <c r="H19" s="13">
        <v>4</v>
      </c>
      <c r="I19" s="13">
        <v>1</v>
      </c>
      <c r="J19" s="13">
        <v>1</v>
      </c>
      <c r="K19" s="13"/>
      <c r="L19" s="13"/>
      <c r="M19" s="13"/>
      <c r="N19" s="13"/>
      <c r="O19" s="13"/>
      <c r="P19" s="13"/>
      <c r="Q19" s="13"/>
      <c r="R19" s="13">
        <v>3</v>
      </c>
      <c r="S19" s="13"/>
      <c r="T19" s="13"/>
      <c r="U19" s="13"/>
      <c r="V19" s="13">
        <v>20</v>
      </c>
      <c r="W19" s="13"/>
    </row>
    <row r="20" s="2" customFormat="1" ht="15" customHeight="1" spans="1:23">
      <c r="A20" s="13"/>
      <c r="B20" s="16"/>
      <c r="C20" s="14"/>
      <c r="D20" s="14" t="s">
        <v>29</v>
      </c>
      <c r="E20" s="14">
        <v>40</v>
      </c>
      <c r="F20" s="13">
        <v>16</v>
      </c>
      <c r="G20" s="13">
        <v>9</v>
      </c>
      <c r="H20" s="13">
        <v>3</v>
      </c>
      <c r="I20" s="13"/>
      <c r="J20" s="13"/>
      <c r="K20" s="13"/>
      <c r="L20" s="13"/>
      <c r="M20" s="13"/>
      <c r="N20" s="13"/>
      <c r="O20" s="13">
        <v>4</v>
      </c>
      <c r="P20" s="13">
        <v>1</v>
      </c>
      <c r="Q20" s="13">
        <v>1</v>
      </c>
      <c r="R20" s="13">
        <v>3</v>
      </c>
      <c r="S20" s="13">
        <v>1</v>
      </c>
      <c r="T20" s="13">
        <v>2</v>
      </c>
      <c r="U20" s="13"/>
      <c r="V20" s="13"/>
      <c r="W20" s="13"/>
    </row>
    <row r="21" s="2" customFormat="1" ht="15" customHeight="1" spans="1:23">
      <c r="A21" s="13">
        <v>9</v>
      </c>
      <c r="B21" s="15" t="s">
        <v>37</v>
      </c>
      <c r="C21" s="14">
        <f t="shared" si="2"/>
        <v>40</v>
      </c>
      <c r="D21" s="18" t="s">
        <v>28</v>
      </c>
      <c r="E21" s="14">
        <v>20</v>
      </c>
      <c r="F21" s="13">
        <v>6</v>
      </c>
      <c r="G21" s="13">
        <v>2</v>
      </c>
      <c r="H21" s="13">
        <v>5</v>
      </c>
      <c r="I21" s="13">
        <v>1</v>
      </c>
      <c r="J21" s="13"/>
      <c r="K21" s="13">
        <v>1</v>
      </c>
      <c r="L21" s="13">
        <v>1</v>
      </c>
      <c r="M21" s="13">
        <v>2</v>
      </c>
      <c r="N21" s="13">
        <v>2</v>
      </c>
      <c r="O21" s="13"/>
      <c r="P21" s="13"/>
      <c r="Q21" s="13"/>
      <c r="R21" s="13"/>
      <c r="S21" s="13"/>
      <c r="T21" s="13"/>
      <c r="U21" s="13"/>
      <c r="V21" s="21"/>
      <c r="W21" s="21"/>
    </row>
    <row r="22" s="2" customFormat="1" ht="15" customHeight="1" spans="1:23">
      <c r="A22" s="13"/>
      <c r="B22" s="16"/>
      <c r="C22" s="14"/>
      <c r="D22" s="14" t="s">
        <v>29</v>
      </c>
      <c r="E22" s="14">
        <v>20</v>
      </c>
      <c r="F22" s="13">
        <v>8</v>
      </c>
      <c r="G22" s="13">
        <v>6</v>
      </c>
      <c r="H22" s="13">
        <v>2</v>
      </c>
      <c r="I22" s="13"/>
      <c r="J22" s="13"/>
      <c r="K22" s="13"/>
      <c r="L22" s="13"/>
      <c r="M22" s="13"/>
      <c r="N22" s="13"/>
      <c r="O22" s="13"/>
      <c r="P22" s="13">
        <v>2</v>
      </c>
      <c r="Q22" s="13">
        <v>1</v>
      </c>
      <c r="R22" s="13"/>
      <c r="S22" s="13">
        <v>1</v>
      </c>
      <c r="T22" s="13"/>
      <c r="U22" s="13"/>
      <c r="V22" s="22"/>
      <c r="W22" s="22"/>
    </row>
    <row r="23" s="2" customFormat="1" ht="15" customHeight="1" spans="1:23">
      <c r="A23" s="13">
        <v>10</v>
      </c>
      <c r="B23" s="14" t="s">
        <v>38</v>
      </c>
      <c r="C23" s="14">
        <f t="shared" ref="C23:C27" si="3">E23+E24</f>
        <v>60</v>
      </c>
      <c r="D23" s="14" t="s">
        <v>28</v>
      </c>
      <c r="E23" s="14">
        <v>20</v>
      </c>
      <c r="F23" s="13">
        <v>4</v>
      </c>
      <c r="G23" s="13">
        <v>3</v>
      </c>
      <c r="H23" s="13">
        <v>2</v>
      </c>
      <c r="I23" s="13">
        <v>4</v>
      </c>
      <c r="J23" s="13">
        <v>1</v>
      </c>
      <c r="K23" s="13">
        <v>1</v>
      </c>
      <c r="L23" s="13">
        <v>1</v>
      </c>
      <c r="M23" s="13">
        <v>2</v>
      </c>
      <c r="N23" s="13"/>
      <c r="O23" s="13">
        <v>1</v>
      </c>
      <c r="P23" s="13"/>
      <c r="Q23" s="13"/>
      <c r="R23" s="13"/>
      <c r="S23" s="13"/>
      <c r="T23" s="13">
        <v>1</v>
      </c>
      <c r="U23" s="13"/>
      <c r="V23" s="13"/>
      <c r="W23" s="13"/>
    </row>
    <row r="24" s="2" customFormat="1" ht="15" customHeight="1" spans="1:23">
      <c r="A24" s="13"/>
      <c r="B24" s="14"/>
      <c r="C24" s="14"/>
      <c r="D24" s="14" t="s">
        <v>29</v>
      </c>
      <c r="E24" s="14">
        <v>40</v>
      </c>
      <c r="F24" s="13">
        <v>9</v>
      </c>
      <c r="G24" s="13">
        <v>14</v>
      </c>
      <c r="H24" s="13">
        <v>13</v>
      </c>
      <c r="I24" s="13"/>
      <c r="J24" s="13"/>
      <c r="K24" s="13"/>
      <c r="L24" s="13"/>
      <c r="M24" s="13"/>
      <c r="N24" s="13"/>
      <c r="O24" s="13">
        <v>2</v>
      </c>
      <c r="P24" s="13">
        <v>2</v>
      </c>
      <c r="Q24" s="13"/>
      <c r="R24" s="13"/>
      <c r="S24" s="13"/>
      <c r="T24" s="13"/>
      <c r="U24" s="13"/>
      <c r="V24" s="13"/>
      <c r="W24" s="13"/>
    </row>
    <row r="25" s="2" customFormat="1" ht="15" customHeight="1" spans="1:23">
      <c r="A25" s="13">
        <v>11</v>
      </c>
      <c r="B25" s="15" t="s">
        <v>39</v>
      </c>
      <c r="C25" s="14">
        <f t="shared" si="3"/>
        <v>50</v>
      </c>
      <c r="D25" s="14" t="s">
        <v>28</v>
      </c>
      <c r="E25" s="14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="2" customFormat="1" ht="15" customHeight="1" spans="1:23">
      <c r="A26" s="13"/>
      <c r="B26" s="16"/>
      <c r="C26" s="14"/>
      <c r="D26" s="14" t="s">
        <v>29</v>
      </c>
      <c r="E26" s="14">
        <v>50</v>
      </c>
      <c r="F26" s="13">
        <v>20</v>
      </c>
      <c r="G26" s="13">
        <v>20</v>
      </c>
      <c r="H26" s="13">
        <v>6</v>
      </c>
      <c r="I26" s="13"/>
      <c r="J26" s="13"/>
      <c r="K26" s="13"/>
      <c r="L26" s="13"/>
      <c r="M26" s="13"/>
      <c r="N26" s="13"/>
      <c r="O26" s="13">
        <v>1</v>
      </c>
      <c r="P26" s="13">
        <v>1</v>
      </c>
      <c r="Q26" s="13">
        <v>1</v>
      </c>
      <c r="R26" s="13">
        <v>1</v>
      </c>
      <c r="S26" s="13"/>
      <c r="T26" s="13"/>
      <c r="U26" s="13"/>
      <c r="V26" s="13"/>
      <c r="W26" s="13"/>
    </row>
    <row r="27" s="2" customFormat="1" ht="15" customHeight="1" spans="1:23">
      <c r="A27" s="13">
        <v>12</v>
      </c>
      <c r="B27" s="15" t="s">
        <v>40</v>
      </c>
      <c r="C27" s="14">
        <f t="shared" si="3"/>
        <v>300</v>
      </c>
      <c r="D27" s="14" t="s">
        <v>28</v>
      </c>
      <c r="E27" s="14">
        <v>170</v>
      </c>
      <c r="F27" s="14">
        <v>24</v>
      </c>
      <c r="G27" s="14">
        <v>28</v>
      </c>
      <c r="H27" s="14">
        <v>26</v>
      </c>
      <c r="I27" s="13">
        <v>14</v>
      </c>
      <c r="J27" s="13">
        <v>9</v>
      </c>
      <c r="K27" s="13">
        <v>6</v>
      </c>
      <c r="L27" s="13">
        <v>10</v>
      </c>
      <c r="M27" s="13">
        <v>12</v>
      </c>
      <c r="N27" s="13">
        <v>10</v>
      </c>
      <c r="O27" s="13">
        <v>7</v>
      </c>
      <c r="P27" s="13">
        <v>13</v>
      </c>
      <c r="Q27" s="13">
        <v>8</v>
      </c>
      <c r="R27" s="13">
        <v>3</v>
      </c>
      <c r="S27" s="13"/>
      <c r="T27" s="13"/>
      <c r="U27" s="13"/>
      <c r="V27" s="13"/>
      <c r="W27" s="21"/>
    </row>
    <row r="28" s="2" customFormat="1" ht="15" customHeight="1" spans="1:23">
      <c r="A28" s="13"/>
      <c r="B28" s="16"/>
      <c r="C28" s="14"/>
      <c r="D28" s="14" t="s">
        <v>29</v>
      </c>
      <c r="E28" s="14">
        <v>130</v>
      </c>
      <c r="F28" s="13">
        <v>38</v>
      </c>
      <c r="G28" s="13">
        <v>16</v>
      </c>
      <c r="H28" s="13">
        <v>24</v>
      </c>
      <c r="I28" s="13"/>
      <c r="J28" s="13"/>
      <c r="K28" s="13"/>
      <c r="L28" s="13"/>
      <c r="M28" s="13"/>
      <c r="N28" s="14">
        <v>3</v>
      </c>
      <c r="O28" s="13">
        <v>10</v>
      </c>
      <c r="P28" s="13">
        <v>19</v>
      </c>
      <c r="Q28" s="13">
        <v>9</v>
      </c>
      <c r="R28" s="13">
        <v>6</v>
      </c>
      <c r="S28" s="13">
        <v>5</v>
      </c>
      <c r="T28" s="13"/>
      <c r="U28" s="13"/>
      <c r="V28" s="13"/>
      <c r="W28" s="22"/>
    </row>
    <row r="29" s="2" customFormat="1" ht="15" customHeight="1" spans="1:23">
      <c r="A29" s="13">
        <v>13</v>
      </c>
      <c r="B29" s="15" t="s">
        <v>41</v>
      </c>
      <c r="C29" s="14">
        <f>E29+E30</f>
        <v>35</v>
      </c>
      <c r="D29" s="14" t="s">
        <v>28</v>
      </c>
      <c r="E29" s="13">
        <v>35</v>
      </c>
      <c r="F29" s="13">
        <v>3</v>
      </c>
      <c r="G29" s="13">
        <v>9</v>
      </c>
      <c r="H29" s="13">
        <v>5</v>
      </c>
      <c r="I29" s="13">
        <v>4</v>
      </c>
      <c r="J29" s="13">
        <v>1</v>
      </c>
      <c r="K29" s="13"/>
      <c r="L29" s="13"/>
      <c r="M29" s="13">
        <v>2</v>
      </c>
      <c r="N29" s="13">
        <v>2</v>
      </c>
      <c r="O29" s="13">
        <v>5</v>
      </c>
      <c r="P29" s="13">
        <v>1</v>
      </c>
      <c r="Q29" s="13">
        <v>2</v>
      </c>
      <c r="R29" s="13">
        <v>1</v>
      </c>
      <c r="S29" s="13"/>
      <c r="T29" s="13"/>
      <c r="U29" s="13"/>
      <c r="V29" s="13">
        <v>8</v>
      </c>
      <c r="W29" s="21"/>
    </row>
    <row r="30" s="2" customFormat="1" ht="15" customHeight="1" spans="1:23">
      <c r="A30" s="13"/>
      <c r="B30" s="16"/>
      <c r="C30" s="14"/>
      <c r="D30" s="14" t="s">
        <v>29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22"/>
    </row>
    <row r="31" s="3" customFormat="1" ht="20" customHeight="1" spans="1:23">
      <c r="A31" s="19" t="s">
        <v>42</v>
      </c>
      <c r="B31" s="19"/>
      <c r="C31" s="19">
        <f>SUM(C5:C30)</f>
        <v>955</v>
      </c>
      <c r="D31" s="19" t="s">
        <v>28</v>
      </c>
      <c r="E31" s="20">
        <v>373</v>
      </c>
      <c r="F31" s="20">
        <v>57</v>
      </c>
      <c r="G31" s="20">
        <v>56</v>
      </c>
      <c r="H31" s="20">
        <v>61</v>
      </c>
      <c r="I31" s="20">
        <v>31</v>
      </c>
      <c r="J31" s="20">
        <v>15</v>
      </c>
      <c r="K31" s="20">
        <v>13</v>
      </c>
      <c r="L31" s="20">
        <v>20</v>
      </c>
      <c r="M31" s="20">
        <v>20</v>
      </c>
      <c r="N31" s="20">
        <v>21</v>
      </c>
      <c r="O31" s="20">
        <v>20</v>
      </c>
      <c r="P31" s="20">
        <v>22</v>
      </c>
      <c r="Q31" s="20">
        <v>18</v>
      </c>
      <c r="R31" s="20">
        <v>8</v>
      </c>
      <c r="S31" s="20"/>
      <c r="T31" s="20">
        <v>11</v>
      </c>
      <c r="U31" s="20"/>
      <c r="V31" s="20">
        <v>138</v>
      </c>
      <c r="W31" s="20"/>
    </row>
    <row r="32" s="3" customFormat="1" ht="18" customHeight="1" spans="1:23">
      <c r="A32" s="19"/>
      <c r="B32" s="19"/>
      <c r="C32" s="19"/>
      <c r="D32" s="19" t="s">
        <v>29</v>
      </c>
      <c r="E32" s="20">
        <v>582</v>
      </c>
      <c r="F32" s="20">
        <v>180</v>
      </c>
      <c r="G32" s="20">
        <v>130</v>
      </c>
      <c r="H32" s="20">
        <v>88</v>
      </c>
      <c r="I32" s="20"/>
      <c r="J32" s="20"/>
      <c r="K32" s="20"/>
      <c r="L32" s="20"/>
      <c r="M32" s="20"/>
      <c r="N32" s="20">
        <v>3</v>
      </c>
      <c r="O32" s="20">
        <v>44</v>
      </c>
      <c r="P32" s="20">
        <v>54</v>
      </c>
      <c r="Q32" s="20">
        <v>41</v>
      </c>
      <c r="R32" s="20">
        <v>17</v>
      </c>
      <c r="S32" s="20">
        <v>17</v>
      </c>
      <c r="T32" s="20">
        <v>8</v>
      </c>
      <c r="U32" s="20"/>
      <c r="V32" s="20"/>
      <c r="W32" s="20"/>
    </row>
  </sheetData>
  <mergeCells count="75">
    <mergeCell ref="A1:W1"/>
    <mergeCell ref="A2:W2"/>
    <mergeCell ref="C3:U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  <mergeCell ref="W3:W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A31:B32"/>
  </mergeCells>
  <printOptions horizontalCentered="1"/>
  <pageMargins left="0.196527777777778" right="0.196527777777778" top="0.393055555555556" bottom="0.393055555555556" header="0.196527777777778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dcterms:created xsi:type="dcterms:W3CDTF">2016-01-30T22:18:00Z</dcterms:created>
  <cp:lastPrinted>2019-02-28T18:05:00Z</cp:lastPrinted>
  <dcterms:modified xsi:type="dcterms:W3CDTF">2022-06-28T09:30:11Z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AF8C21A123454180BBD98399390E4475</vt:lpwstr>
  </property>
  <property fmtid="{D5CDD505-2E9C-101B-9397-08002B2CF9AE}" pid="4" name="KSOReadingLayout">
    <vt:bool>false</vt:bool>
  </property>
</Properties>
</file>