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'1'!$3:$4</definedName>
    <definedName name="_xlnm._FilterDatabase" localSheetId="0" hidden="1">'1'!$A$4:$T$52</definedName>
  </definedNames>
  <calcPr fullCalcOnLoad="1"/>
</workbook>
</file>

<file path=xl/sharedStrings.xml><?xml version="1.0" encoding="utf-8"?>
<sst xmlns="http://schemas.openxmlformats.org/spreadsheetml/2006/main" count="137" uniqueCount="69">
  <si>
    <t>附件2：</t>
  </si>
  <si>
    <t>2022涉县公开招聘中小学教师计划表</t>
  </si>
  <si>
    <t>序号</t>
  </si>
  <si>
    <t>用人单位</t>
  </si>
  <si>
    <t>招聘单位</t>
  </si>
  <si>
    <t>学段
层次</t>
  </si>
  <si>
    <t>招聘人数合计</t>
  </si>
  <si>
    <t>各岗位招聘人数</t>
  </si>
  <si>
    <t>备注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</si>
  <si>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</si>
  <si>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</si>
  <si>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</si>
  <si>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</si>
  <si>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</si>
  <si>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</si>
  <si>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</si>
  <si>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</si>
  <si>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生物</t>
  </si>
  <si>
    <t>历史</t>
  </si>
  <si>
    <t>地理</t>
  </si>
  <si>
    <t>政治</t>
  </si>
  <si>
    <t>计算机</t>
  </si>
  <si>
    <t>特殊教育</t>
  </si>
  <si>
    <t>合计</t>
  </si>
  <si>
    <t>涉县第一实验小学</t>
  </si>
  <si>
    <t>小学</t>
  </si>
  <si>
    <t>限“高校毕业生”报考</t>
  </si>
  <si>
    <t>涉县第二实验小学</t>
  </si>
  <si>
    <t>涉县南关明德小学</t>
  </si>
  <si>
    <t>涉县龙北小学</t>
  </si>
  <si>
    <t>涉县新北关小学</t>
  </si>
  <si>
    <t>涉县龙南小学</t>
  </si>
  <si>
    <t>涉县南岗小学</t>
  </si>
  <si>
    <t>涉县特殊教育学校</t>
  </si>
  <si>
    <t>涉县涉城镇中心校</t>
  </si>
  <si>
    <t>涉县北岗小学</t>
  </si>
  <si>
    <t>涉县神头乡中心校</t>
  </si>
  <si>
    <t>涉县四合小学</t>
  </si>
  <si>
    <t>涉县西戌镇中心校</t>
  </si>
  <si>
    <t>涉县东戌小学</t>
  </si>
  <si>
    <t>涉县西戌小学</t>
  </si>
  <si>
    <t>涉县龙虎乡中心校</t>
  </si>
  <si>
    <t>涉县石泊小学</t>
  </si>
  <si>
    <t>涉县北郭口小学</t>
  </si>
  <si>
    <t>涉县更乐镇中心校</t>
  </si>
  <si>
    <t>涉县东巷小学</t>
  </si>
  <si>
    <t>涉县固新镇中心校</t>
  </si>
  <si>
    <t>涉县固新小学</t>
  </si>
  <si>
    <t>涉县西达镇中心校</t>
  </si>
  <si>
    <t>涉县东达小学</t>
  </si>
  <si>
    <t>涉县合漳乡中心校</t>
  </si>
  <si>
    <t>涉县太仓小学</t>
  </si>
  <si>
    <t>定向招聘</t>
  </si>
  <si>
    <t>涉县白芟小学</t>
  </si>
  <si>
    <t>涉县张头小学</t>
  </si>
  <si>
    <t>涉县偏城镇中心校</t>
  </si>
  <si>
    <t>涉县鹿头乡中心校</t>
  </si>
  <si>
    <t>涉县宇庄小学</t>
  </si>
  <si>
    <t>小学合计</t>
  </si>
  <si>
    <t>涉县第三中学</t>
  </si>
  <si>
    <t>初中</t>
  </si>
  <si>
    <t>涉县第四中学</t>
  </si>
  <si>
    <t>涉县第六中学</t>
  </si>
  <si>
    <t>涉县西戌中学</t>
  </si>
  <si>
    <t>涉县原曲中学</t>
  </si>
  <si>
    <t>涉县西达中学</t>
  </si>
  <si>
    <t>涉县鹿头中学</t>
  </si>
  <si>
    <t>涉县井店中学</t>
  </si>
  <si>
    <t>初中合计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</si>
</sst>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8"/>
      <name val="方正小标宋简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sz val="11"/>
      <name val="方正小标宋简体"/>
      <family val="0"/>
    </font>
    <font>
      <sz val="11"/>
      <name val="仿宋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57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调整后学校编制核定表_20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各单位编制数及实有数2015.9以后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130" zoomScaleNormal="130" workbookViewId="0" topLeftCell="A1">
      <selection activeCell="M11" sqref="M11"/>
    </sheetView>
  </sheetViews>
  <sheetFormatPr defaultColWidth="9.00390625" defaultRowHeight="13.5" customHeight="1"/>
  <cols>
    <col min="1" max="1" width="4.50390625" style="0" customWidth="1"/>
    <col min="2" max="2" width="17.25390625" style="0" customWidth="1"/>
    <col min="3" max="3" width="18.25390625" style="2" customWidth="1"/>
    <col min="4" max="5" width="5.875" style="3" customWidth="1"/>
    <col min="6" max="17" width="3.875" style="4" customWidth="1"/>
    <col min="18" max="19" width="5.50390625" style="4" customWidth="1"/>
    <col min="20" max="20" width="21.25390625" style="5" customWidth="1"/>
  </cols>
  <sheetData>
    <row r="1" spans="1:3" ht="16.5" customHeight="1">
      <c r="A1" s="6" t="s">
        <v>0</v>
      </c>
      <c r="B1" s="6"/>
      <c r="C1" s="6"/>
    </row>
    <row r="2" spans="1:20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48"/>
    </row>
    <row r="3" spans="1:20" s="1" customFormat="1" ht="24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 t="s">
        <v>8</v>
      </c>
    </row>
    <row r="4" spans="1:20" s="1" customFormat="1" ht="30" customHeight="1">
      <c r="A4" s="12"/>
      <c r="B4" s="12"/>
      <c r="C4" s="9"/>
      <c r="D4" s="9"/>
      <c r="E4" s="9"/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47" t="s">
        <v>19</v>
      </c>
      <c r="Q4" s="47" t="s">
        <v>20</v>
      </c>
      <c r="R4" s="49" t="s">
        <v>21</v>
      </c>
      <c r="S4" s="49" t="s">
        <v>22</v>
      </c>
      <c r="T4" s="9"/>
    </row>
    <row r="5" spans="1:20" s="1" customFormat="1" ht="27" customHeight="1">
      <c r="A5" s="10" t="s">
        <v>23</v>
      </c>
      <c r="B5" s="11"/>
      <c r="C5" s="11"/>
      <c r="D5" s="14"/>
      <c r="E5" s="9">
        <f aca="true" t="shared" si="0" ref="E5:S5">E40+E52</f>
        <v>168</v>
      </c>
      <c r="F5" s="9">
        <f t="shared" si="0"/>
        <v>46</v>
      </c>
      <c r="G5" s="9">
        <f t="shared" si="0"/>
        <v>51</v>
      </c>
      <c r="H5" s="9">
        <f t="shared" si="0"/>
        <v>26</v>
      </c>
      <c r="I5" s="9">
        <f t="shared" si="0"/>
        <v>3</v>
      </c>
      <c r="J5" s="9">
        <f t="shared" si="0"/>
        <v>10</v>
      </c>
      <c r="K5" s="9">
        <f t="shared" si="0"/>
        <v>5</v>
      </c>
      <c r="L5" s="9">
        <f t="shared" si="0"/>
        <v>7</v>
      </c>
      <c r="M5" s="9">
        <f t="shared" si="0"/>
        <v>5</v>
      </c>
      <c r="N5" s="9">
        <f t="shared" si="0"/>
        <v>1</v>
      </c>
      <c r="O5" s="9">
        <f t="shared" si="0"/>
        <v>4</v>
      </c>
      <c r="P5" s="9">
        <f t="shared" si="0"/>
        <v>1</v>
      </c>
      <c r="Q5" s="9">
        <f t="shared" si="0"/>
        <v>2</v>
      </c>
      <c r="R5" s="9">
        <f t="shared" si="0"/>
        <v>2</v>
      </c>
      <c r="S5" s="9">
        <f t="shared" si="0"/>
        <v>5</v>
      </c>
      <c r="T5" s="9"/>
    </row>
    <row r="6" spans="1:20" ht="22.5" customHeight="1">
      <c r="A6" s="15">
        <v>1</v>
      </c>
      <c r="B6" s="16" t="s">
        <v>24</v>
      </c>
      <c r="C6" s="17" t="s">
        <v>24</v>
      </c>
      <c r="D6" s="17" t="s">
        <v>25</v>
      </c>
      <c r="E6" s="18">
        <v>10</v>
      </c>
      <c r="F6" s="18">
        <v>4</v>
      </c>
      <c r="G6" s="18">
        <v>1</v>
      </c>
      <c r="H6" s="18"/>
      <c r="I6" s="18">
        <v>1</v>
      </c>
      <c r="J6" s="18"/>
      <c r="K6" s="18"/>
      <c r="L6" s="18"/>
      <c r="M6" s="18"/>
      <c r="N6" s="18"/>
      <c r="O6" s="18"/>
      <c r="P6" s="18"/>
      <c r="Q6" s="18"/>
      <c r="R6" s="18">
        <v>1</v>
      </c>
      <c r="S6" s="18"/>
      <c r="T6" s="50" t="s">
        <v>26</v>
      </c>
    </row>
    <row r="7" spans="1:20" ht="22.5" customHeight="1">
      <c r="A7" s="19"/>
      <c r="B7" s="20"/>
      <c r="C7" s="17"/>
      <c r="D7" s="17"/>
      <c r="E7" s="18"/>
      <c r="F7" s="18">
        <v>1</v>
      </c>
      <c r="G7" s="18">
        <v>1</v>
      </c>
      <c r="H7" s="18">
        <v>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51"/>
    </row>
    <row r="8" spans="1:20" ht="22.5" customHeight="1">
      <c r="A8" s="15">
        <v>2</v>
      </c>
      <c r="B8" s="16" t="s">
        <v>27</v>
      </c>
      <c r="C8" s="16" t="s">
        <v>27</v>
      </c>
      <c r="D8" s="21" t="s">
        <v>25</v>
      </c>
      <c r="E8" s="15">
        <v>12</v>
      </c>
      <c r="F8" s="18">
        <v>3</v>
      </c>
      <c r="G8" s="18">
        <v>2</v>
      </c>
      <c r="H8" s="18">
        <v>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50" t="s">
        <v>26</v>
      </c>
    </row>
    <row r="9" spans="1:20" ht="22.5" customHeight="1">
      <c r="A9" s="22"/>
      <c r="B9" s="23"/>
      <c r="C9" s="20"/>
      <c r="D9" s="24"/>
      <c r="E9" s="19"/>
      <c r="F9" s="18">
        <v>3</v>
      </c>
      <c r="G9" s="18"/>
      <c r="H9" s="18">
        <v>1</v>
      </c>
      <c r="I9" s="18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52"/>
    </row>
    <row r="10" spans="1:20" ht="22.5" customHeight="1">
      <c r="A10" s="15">
        <v>3</v>
      </c>
      <c r="B10" s="25" t="s">
        <v>28</v>
      </c>
      <c r="C10" s="17" t="s">
        <v>28</v>
      </c>
      <c r="D10" s="26" t="s">
        <v>25</v>
      </c>
      <c r="E10" s="18">
        <v>12</v>
      </c>
      <c r="F10" s="18">
        <v>2</v>
      </c>
      <c r="G10" s="18">
        <v>3</v>
      </c>
      <c r="H10" s="18">
        <v>3</v>
      </c>
      <c r="I10" s="18"/>
      <c r="J10" s="18"/>
      <c r="L10" s="18"/>
      <c r="M10" s="18"/>
      <c r="N10" s="18"/>
      <c r="O10" s="18"/>
      <c r="P10" s="18"/>
      <c r="Q10" s="18"/>
      <c r="S10" s="18"/>
      <c r="T10" s="50" t="s">
        <v>26</v>
      </c>
    </row>
    <row r="11" spans="1:20" ht="22.5" customHeight="1">
      <c r="A11" s="19"/>
      <c r="B11" s="27"/>
      <c r="C11" s="17"/>
      <c r="D11" s="28"/>
      <c r="E11" s="18"/>
      <c r="F11" s="18">
        <v>1</v>
      </c>
      <c r="G11" s="18">
        <v>1</v>
      </c>
      <c r="H11" s="18">
        <v>1</v>
      </c>
      <c r="I11" s="18"/>
      <c r="J11" s="18"/>
      <c r="K11" s="18">
        <v>1</v>
      </c>
      <c r="L11" s="18"/>
      <c r="M11" s="18"/>
      <c r="N11" s="18"/>
      <c r="O11" s="18"/>
      <c r="P11" s="18"/>
      <c r="Q11" s="18"/>
      <c r="R11" s="18"/>
      <c r="S11" s="18"/>
      <c r="T11" s="51"/>
    </row>
    <row r="12" spans="1:20" ht="22.5" customHeight="1">
      <c r="A12" s="15">
        <v>4</v>
      </c>
      <c r="B12" s="16" t="s">
        <v>29</v>
      </c>
      <c r="C12" s="17" t="s">
        <v>29</v>
      </c>
      <c r="D12" s="26" t="s">
        <v>25</v>
      </c>
      <c r="E12" s="29">
        <v>15</v>
      </c>
      <c r="F12" s="18">
        <v>6</v>
      </c>
      <c r="G12" s="18">
        <v>3</v>
      </c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50" t="s">
        <v>26</v>
      </c>
    </row>
    <row r="13" spans="1:20" ht="22.5" customHeight="1">
      <c r="A13" s="19"/>
      <c r="B13" s="20"/>
      <c r="C13" s="17"/>
      <c r="D13" s="28"/>
      <c r="E13" s="29"/>
      <c r="F13" s="18">
        <v>4</v>
      </c>
      <c r="G13" s="18">
        <v>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1"/>
    </row>
    <row r="14" spans="1:20" ht="22.5" customHeight="1">
      <c r="A14" s="15">
        <v>5</v>
      </c>
      <c r="B14" s="16" t="s">
        <v>30</v>
      </c>
      <c r="C14" s="17" t="s">
        <v>30</v>
      </c>
      <c r="D14" s="26" t="s">
        <v>25</v>
      </c>
      <c r="E14" s="29">
        <v>6</v>
      </c>
      <c r="F14" s="18"/>
      <c r="G14" s="18">
        <v>4</v>
      </c>
      <c r="H14" s="18"/>
      <c r="I14" s="18"/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50" t="s">
        <v>26</v>
      </c>
    </row>
    <row r="15" spans="1:20" ht="22.5" customHeight="1">
      <c r="A15" s="19"/>
      <c r="B15" s="20"/>
      <c r="C15" s="17"/>
      <c r="D15" s="28"/>
      <c r="E15" s="29"/>
      <c r="F15" s="18"/>
      <c r="G15" s="18">
        <v>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51"/>
    </row>
    <row r="16" spans="1:20" ht="22.5" customHeight="1">
      <c r="A16" s="18">
        <v>6</v>
      </c>
      <c r="B16" s="17" t="s">
        <v>31</v>
      </c>
      <c r="C16" s="23" t="s">
        <v>31</v>
      </c>
      <c r="D16" s="30" t="s">
        <v>25</v>
      </c>
      <c r="E16" s="31">
        <v>10</v>
      </c>
      <c r="F16" s="18">
        <v>2</v>
      </c>
      <c r="G16" s="18">
        <v>2</v>
      </c>
      <c r="H16" s="18">
        <v>2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50" t="s">
        <v>26</v>
      </c>
    </row>
    <row r="17" spans="1:20" ht="22.5" customHeight="1">
      <c r="A17" s="18"/>
      <c r="B17" s="17"/>
      <c r="C17" s="23"/>
      <c r="D17" s="32"/>
      <c r="E17" s="33"/>
      <c r="F17" s="18">
        <v>1</v>
      </c>
      <c r="G17" s="18">
        <v>1</v>
      </c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1"/>
    </row>
    <row r="18" spans="1:20" ht="22.5" customHeight="1">
      <c r="A18" s="18">
        <v>7</v>
      </c>
      <c r="B18" s="17" t="s">
        <v>32</v>
      </c>
      <c r="C18" s="17" t="s">
        <v>32</v>
      </c>
      <c r="D18" s="28" t="s">
        <v>25</v>
      </c>
      <c r="E18" s="29">
        <v>1</v>
      </c>
      <c r="F18" s="18"/>
      <c r="G18" s="18">
        <v>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50" t="s">
        <v>26</v>
      </c>
    </row>
    <row r="19" spans="1:20" ht="22.5" customHeight="1">
      <c r="A19" s="15">
        <v>8</v>
      </c>
      <c r="B19" s="16" t="s">
        <v>33</v>
      </c>
      <c r="C19" s="17" t="s">
        <v>33</v>
      </c>
      <c r="D19" s="26" t="s">
        <v>25</v>
      </c>
      <c r="E19" s="29">
        <v>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v>3</v>
      </c>
      <c r="T19" s="50" t="s">
        <v>26</v>
      </c>
    </row>
    <row r="20" spans="1:20" ht="22.5" customHeight="1">
      <c r="A20" s="19"/>
      <c r="B20" s="20"/>
      <c r="C20" s="17"/>
      <c r="D20" s="28"/>
      <c r="E20" s="2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v>2</v>
      </c>
      <c r="T20" s="51"/>
    </row>
    <row r="21" spans="1:20" ht="22.5" customHeight="1">
      <c r="A21" s="18">
        <v>9</v>
      </c>
      <c r="B21" s="17" t="s">
        <v>34</v>
      </c>
      <c r="C21" s="17" t="s">
        <v>35</v>
      </c>
      <c r="D21" s="26" t="s">
        <v>25</v>
      </c>
      <c r="E21" s="29">
        <v>4</v>
      </c>
      <c r="F21" s="18">
        <v>2</v>
      </c>
      <c r="G21" s="18">
        <v>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50" t="s">
        <v>26</v>
      </c>
    </row>
    <row r="22" spans="1:20" ht="22.5" customHeight="1">
      <c r="A22" s="18">
        <v>10</v>
      </c>
      <c r="B22" s="17" t="s">
        <v>36</v>
      </c>
      <c r="C22" s="17" t="s">
        <v>37</v>
      </c>
      <c r="D22" s="26" t="s">
        <v>25</v>
      </c>
      <c r="E22" s="29">
        <v>2</v>
      </c>
      <c r="F22" s="18"/>
      <c r="G22" s="18"/>
      <c r="H22" s="18"/>
      <c r="I22" s="18"/>
      <c r="J22" s="18">
        <v>2</v>
      </c>
      <c r="K22" s="18"/>
      <c r="L22" s="18"/>
      <c r="M22" s="18"/>
      <c r="N22" s="18"/>
      <c r="O22" s="18"/>
      <c r="P22" s="18"/>
      <c r="Q22" s="18"/>
      <c r="R22" s="18"/>
      <c r="S22" s="18"/>
      <c r="T22" s="50"/>
    </row>
    <row r="23" spans="1:20" ht="22.5" customHeight="1">
      <c r="A23" s="15">
        <v>11</v>
      </c>
      <c r="B23" s="16" t="s">
        <v>38</v>
      </c>
      <c r="C23" s="17" t="s">
        <v>39</v>
      </c>
      <c r="D23" s="26" t="s">
        <v>25</v>
      </c>
      <c r="E23" s="29">
        <v>2</v>
      </c>
      <c r="F23" s="18"/>
      <c r="G23" s="18">
        <v>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50"/>
    </row>
    <row r="24" spans="1:20" ht="22.5" customHeight="1">
      <c r="A24" s="22"/>
      <c r="B24" s="23"/>
      <c r="C24" s="17" t="s">
        <v>40</v>
      </c>
      <c r="D24" s="26" t="s">
        <v>25</v>
      </c>
      <c r="E24" s="29">
        <v>2</v>
      </c>
      <c r="F24" s="18"/>
      <c r="G24" s="18">
        <v>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0"/>
    </row>
    <row r="25" spans="1:20" ht="22.5" customHeight="1">
      <c r="A25" s="15">
        <v>12</v>
      </c>
      <c r="B25" s="16" t="s">
        <v>41</v>
      </c>
      <c r="C25" s="17" t="s">
        <v>42</v>
      </c>
      <c r="D25" s="26" t="s">
        <v>25</v>
      </c>
      <c r="E25" s="29">
        <v>3</v>
      </c>
      <c r="F25" s="18">
        <v>1</v>
      </c>
      <c r="G25" s="18">
        <v>1</v>
      </c>
      <c r="H25" s="18">
        <v>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0"/>
    </row>
    <row r="26" spans="1:20" ht="22.5" customHeight="1">
      <c r="A26" s="22"/>
      <c r="B26" s="23"/>
      <c r="C26" s="17" t="s">
        <v>43</v>
      </c>
      <c r="D26" s="26" t="s">
        <v>25</v>
      </c>
      <c r="E26" s="29">
        <v>2</v>
      </c>
      <c r="F26" s="18">
        <v>1</v>
      </c>
      <c r="G26" s="18"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50"/>
    </row>
    <row r="27" spans="1:20" ht="22.5" customHeight="1">
      <c r="A27" s="15">
        <v>13</v>
      </c>
      <c r="B27" s="16" t="s">
        <v>44</v>
      </c>
      <c r="C27" s="17" t="s">
        <v>44</v>
      </c>
      <c r="D27" s="26" t="s">
        <v>25</v>
      </c>
      <c r="E27" s="29">
        <v>3</v>
      </c>
      <c r="F27" s="18">
        <v>1</v>
      </c>
      <c r="G27" s="18">
        <v>1</v>
      </c>
      <c r="H27" s="18"/>
      <c r="I27" s="18"/>
      <c r="J27" s="18">
        <v>1</v>
      </c>
      <c r="K27" s="18"/>
      <c r="L27" s="18"/>
      <c r="M27" s="18"/>
      <c r="N27" s="18"/>
      <c r="O27" s="18"/>
      <c r="P27" s="18"/>
      <c r="Q27" s="18"/>
      <c r="R27" s="18"/>
      <c r="S27" s="18"/>
      <c r="T27" s="50" t="s">
        <v>26</v>
      </c>
    </row>
    <row r="28" spans="1:20" ht="22.5" customHeight="1">
      <c r="A28" s="19"/>
      <c r="B28" s="20"/>
      <c r="C28" s="34" t="s">
        <v>45</v>
      </c>
      <c r="D28" s="26" t="s">
        <v>25</v>
      </c>
      <c r="E28" s="18">
        <v>1</v>
      </c>
      <c r="F28" s="18"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50"/>
    </row>
    <row r="29" spans="1:20" ht="22.5" customHeight="1">
      <c r="A29" s="15">
        <v>14</v>
      </c>
      <c r="B29" s="16" t="s">
        <v>46</v>
      </c>
      <c r="C29" s="17" t="s">
        <v>47</v>
      </c>
      <c r="D29" s="26" t="s">
        <v>25</v>
      </c>
      <c r="E29" s="29">
        <v>3</v>
      </c>
      <c r="F29" s="18">
        <v>2</v>
      </c>
      <c r="G29" s="18">
        <v>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50"/>
    </row>
    <row r="30" spans="1:20" ht="22.5" customHeight="1">
      <c r="A30" s="15">
        <v>15</v>
      </c>
      <c r="B30" s="16" t="s">
        <v>48</v>
      </c>
      <c r="C30" s="34" t="s">
        <v>48</v>
      </c>
      <c r="D30" s="26" t="s">
        <v>25</v>
      </c>
      <c r="E30" s="18">
        <v>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1</v>
      </c>
      <c r="S30" s="18"/>
      <c r="T30" s="50"/>
    </row>
    <row r="31" spans="1:20" ht="22.5" customHeight="1">
      <c r="A31" s="19"/>
      <c r="B31" s="20"/>
      <c r="C31" s="34" t="s">
        <v>49</v>
      </c>
      <c r="D31" s="26" t="s">
        <v>25</v>
      </c>
      <c r="E31" s="18">
        <v>1</v>
      </c>
      <c r="F31" s="18"/>
      <c r="G31" s="18"/>
      <c r="H31" s="18"/>
      <c r="I31" s="18"/>
      <c r="J31" s="18">
        <v>1</v>
      </c>
      <c r="K31" s="18"/>
      <c r="L31" s="18"/>
      <c r="M31" s="18"/>
      <c r="N31" s="18"/>
      <c r="O31" s="18"/>
      <c r="P31" s="18"/>
      <c r="Q31" s="18"/>
      <c r="R31" s="18"/>
      <c r="S31" s="18"/>
      <c r="T31" s="50"/>
    </row>
    <row r="32" spans="1:20" ht="22.5" customHeight="1">
      <c r="A32" s="18">
        <v>16</v>
      </c>
      <c r="B32" s="17" t="s">
        <v>50</v>
      </c>
      <c r="C32" s="34" t="s">
        <v>50</v>
      </c>
      <c r="D32" s="26" t="s">
        <v>25</v>
      </c>
      <c r="E32" s="18">
        <v>1</v>
      </c>
      <c r="F32" s="18"/>
      <c r="G32" s="18"/>
      <c r="H32" s="18">
        <v>1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50"/>
    </row>
    <row r="33" spans="1:20" ht="22.5" customHeight="1">
      <c r="A33" s="18"/>
      <c r="B33" s="17"/>
      <c r="C33" s="17" t="s">
        <v>51</v>
      </c>
      <c r="D33" s="26" t="s">
        <v>25</v>
      </c>
      <c r="E33" s="29">
        <v>2</v>
      </c>
      <c r="F33" s="18"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53" t="s">
        <v>52</v>
      </c>
    </row>
    <row r="34" spans="1:20" ht="22.5" customHeight="1">
      <c r="A34" s="18"/>
      <c r="B34" s="17"/>
      <c r="C34" s="17"/>
      <c r="D34" s="28"/>
      <c r="E34" s="29"/>
      <c r="F34" s="18"/>
      <c r="G34" s="18"/>
      <c r="H34" s="18"/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/>
      <c r="S34" s="18"/>
      <c r="T34" s="50"/>
    </row>
    <row r="35" spans="1:20" ht="22.5" customHeight="1">
      <c r="A35" s="18">
        <v>17</v>
      </c>
      <c r="B35" s="17" t="s">
        <v>50</v>
      </c>
      <c r="C35" s="35" t="s">
        <v>53</v>
      </c>
      <c r="D35" s="26" t="s">
        <v>25</v>
      </c>
      <c r="E35" s="18">
        <v>1</v>
      </c>
      <c r="F35" s="18"/>
      <c r="G35" s="18"/>
      <c r="H35" s="18"/>
      <c r="I35" s="18"/>
      <c r="J35" s="18"/>
      <c r="K35" s="18">
        <v>1</v>
      </c>
      <c r="L35" s="18"/>
      <c r="M35" s="18"/>
      <c r="N35" s="18"/>
      <c r="O35" s="18"/>
      <c r="P35" s="18"/>
      <c r="Q35" s="18"/>
      <c r="R35" s="18"/>
      <c r="S35" s="18"/>
      <c r="T35" s="50"/>
    </row>
    <row r="36" spans="1:20" ht="22.5" customHeight="1">
      <c r="A36" s="18"/>
      <c r="B36" s="17"/>
      <c r="C36" s="35" t="s">
        <v>54</v>
      </c>
      <c r="D36" s="26" t="s">
        <v>25</v>
      </c>
      <c r="E36" s="18">
        <v>1</v>
      </c>
      <c r="F36" s="18">
        <v>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50"/>
    </row>
    <row r="37" spans="1:20" ht="22.5" customHeight="1">
      <c r="A37" s="18">
        <v>18</v>
      </c>
      <c r="B37" s="34" t="s">
        <v>55</v>
      </c>
      <c r="C37" s="34" t="s">
        <v>55</v>
      </c>
      <c r="D37" s="26" t="s">
        <v>25</v>
      </c>
      <c r="E37" s="18">
        <v>1</v>
      </c>
      <c r="F37" s="18"/>
      <c r="G37" s="18"/>
      <c r="H37" s="18"/>
      <c r="I37" s="18"/>
      <c r="J37" s="18"/>
      <c r="K37" s="18">
        <v>1</v>
      </c>
      <c r="L37" s="18"/>
      <c r="M37" s="18"/>
      <c r="N37" s="18"/>
      <c r="O37" s="18"/>
      <c r="P37" s="18"/>
      <c r="Q37" s="18"/>
      <c r="R37" s="18"/>
      <c r="S37" s="18"/>
      <c r="T37" s="50"/>
    </row>
    <row r="38" spans="1:20" ht="22.5" customHeight="1">
      <c r="A38" s="15">
        <v>19</v>
      </c>
      <c r="B38" s="16" t="s">
        <v>56</v>
      </c>
      <c r="C38" s="34" t="s">
        <v>56</v>
      </c>
      <c r="D38" s="26" t="s">
        <v>25</v>
      </c>
      <c r="E38" s="18">
        <v>1</v>
      </c>
      <c r="F38" s="18">
        <v>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50"/>
    </row>
    <row r="39" spans="1:20" ht="22.5" customHeight="1">
      <c r="A39" s="19"/>
      <c r="B39" s="20"/>
      <c r="C39" s="35" t="s">
        <v>57</v>
      </c>
      <c r="D39" s="26" t="s">
        <v>25</v>
      </c>
      <c r="E39" s="18">
        <v>1</v>
      </c>
      <c r="F39" s="18"/>
      <c r="G39" s="18">
        <v>1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53" t="s">
        <v>52</v>
      </c>
    </row>
    <row r="40" spans="1:20" ht="22.5" customHeight="1">
      <c r="A40" s="36" t="s">
        <v>58</v>
      </c>
      <c r="B40" s="37"/>
      <c r="C40" s="37"/>
      <c r="D40" s="38"/>
      <c r="E40" s="39">
        <f aca="true" t="shared" si="1" ref="E40:S40">SUM(E6:E39)</f>
        <v>103</v>
      </c>
      <c r="F40" s="39">
        <f t="shared" si="1"/>
        <v>38</v>
      </c>
      <c r="G40" s="39">
        <f t="shared" si="1"/>
        <v>32</v>
      </c>
      <c r="H40" s="39">
        <f t="shared" si="1"/>
        <v>14</v>
      </c>
      <c r="I40" s="39">
        <f t="shared" si="1"/>
        <v>2</v>
      </c>
      <c r="J40" s="39">
        <f t="shared" si="1"/>
        <v>5</v>
      </c>
      <c r="K40" s="39">
        <f t="shared" si="1"/>
        <v>5</v>
      </c>
      <c r="L40" s="39"/>
      <c r="M40" s="39"/>
      <c r="N40" s="39"/>
      <c r="O40" s="39"/>
      <c r="P40" s="39"/>
      <c r="Q40" s="39"/>
      <c r="R40" s="39">
        <f t="shared" si="1"/>
        <v>2</v>
      </c>
      <c r="S40" s="39">
        <f t="shared" si="1"/>
        <v>5</v>
      </c>
      <c r="T40" s="51"/>
    </row>
    <row r="41" spans="1:20" ht="22.5" customHeight="1">
      <c r="A41" s="18">
        <v>20</v>
      </c>
      <c r="B41" s="17" t="s">
        <v>59</v>
      </c>
      <c r="C41" s="17" t="s">
        <v>59</v>
      </c>
      <c r="D41" s="26" t="s">
        <v>60</v>
      </c>
      <c r="E41" s="29">
        <v>11</v>
      </c>
      <c r="F41" s="18">
        <v>1</v>
      </c>
      <c r="G41" s="18">
        <v>4</v>
      </c>
      <c r="H41" s="18">
        <v>1</v>
      </c>
      <c r="I41" s="18"/>
      <c r="J41" s="18"/>
      <c r="K41" s="18"/>
      <c r="L41" s="18">
        <v>1</v>
      </c>
      <c r="M41" s="18"/>
      <c r="N41" s="18"/>
      <c r="O41" s="18"/>
      <c r="P41" s="18"/>
      <c r="Q41" s="18"/>
      <c r="R41" s="18"/>
      <c r="S41" s="18"/>
      <c r="T41" s="50" t="s">
        <v>26</v>
      </c>
    </row>
    <row r="42" spans="1:20" ht="22.5" customHeight="1">
      <c r="A42" s="18"/>
      <c r="B42" s="17"/>
      <c r="C42" s="17"/>
      <c r="D42" s="28"/>
      <c r="E42" s="29"/>
      <c r="F42" s="18"/>
      <c r="G42" s="18">
        <v>2</v>
      </c>
      <c r="H42" s="18">
        <v>1</v>
      </c>
      <c r="I42" s="18"/>
      <c r="J42" s="18"/>
      <c r="K42" s="18"/>
      <c r="L42" s="18"/>
      <c r="M42" s="18"/>
      <c r="N42" s="18">
        <v>1</v>
      </c>
      <c r="O42" s="18"/>
      <c r="P42" s="18"/>
      <c r="Q42" s="18"/>
      <c r="R42" s="18"/>
      <c r="S42" s="18"/>
      <c r="T42" s="51"/>
    </row>
    <row r="43" spans="1:20" ht="22.5" customHeight="1">
      <c r="A43" s="18">
        <v>21</v>
      </c>
      <c r="B43" s="17" t="s">
        <v>61</v>
      </c>
      <c r="C43" s="17" t="s">
        <v>61</v>
      </c>
      <c r="D43" s="26" t="s">
        <v>60</v>
      </c>
      <c r="E43" s="29">
        <v>13</v>
      </c>
      <c r="F43" s="18">
        <v>1</v>
      </c>
      <c r="G43" s="18">
        <v>3</v>
      </c>
      <c r="H43" s="18">
        <v>2</v>
      </c>
      <c r="I43" s="18"/>
      <c r="J43" s="18"/>
      <c r="K43" s="18"/>
      <c r="L43" s="18"/>
      <c r="M43" s="18">
        <v>1</v>
      </c>
      <c r="N43" s="18"/>
      <c r="O43" s="18">
        <v>1</v>
      </c>
      <c r="P43" s="18"/>
      <c r="Q43" s="18"/>
      <c r="R43" s="18"/>
      <c r="S43" s="18"/>
      <c r="T43" s="50" t="s">
        <v>26</v>
      </c>
    </row>
    <row r="44" spans="1:20" ht="22.5" customHeight="1">
      <c r="A44" s="18"/>
      <c r="B44" s="17"/>
      <c r="C44" s="17"/>
      <c r="D44" s="28"/>
      <c r="E44" s="29"/>
      <c r="F44" s="18">
        <v>1</v>
      </c>
      <c r="G44" s="18">
        <v>1</v>
      </c>
      <c r="H44" s="18">
        <v>1</v>
      </c>
      <c r="I44" s="18"/>
      <c r="J44" s="18"/>
      <c r="K44" s="18"/>
      <c r="L44" s="18">
        <v>1</v>
      </c>
      <c r="M44" s="18">
        <v>1</v>
      </c>
      <c r="N44" s="18"/>
      <c r="O44" s="18"/>
      <c r="P44" s="18"/>
      <c r="Q44" s="18"/>
      <c r="R44" s="18"/>
      <c r="S44" s="18"/>
      <c r="T44" s="51"/>
    </row>
    <row r="45" spans="1:20" ht="22.5" customHeight="1">
      <c r="A45" s="40">
        <v>22</v>
      </c>
      <c r="B45" s="16" t="s">
        <v>62</v>
      </c>
      <c r="C45" s="17" t="s">
        <v>62</v>
      </c>
      <c r="D45" s="26" t="s">
        <v>60</v>
      </c>
      <c r="E45" s="29">
        <v>7</v>
      </c>
      <c r="F45" s="18"/>
      <c r="G45" s="18">
        <v>1</v>
      </c>
      <c r="H45" s="18"/>
      <c r="I45" s="18"/>
      <c r="J45" s="18">
        <v>1</v>
      </c>
      <c r="K45" s="18"/>
      <c r="L45" s="18">
        <v>1</v>
      </c>
      <c r="M45" s="18">
        <v>1</v>
      </c>
      <c r="N45" s="18"/>
      <c r="O45" s="18"/>
      <c r="P45" s="18"/>
      <c r="Q45" s="18"/>
      <c r="R45" s="18"/>
      <c r="S45" s="18"/>
      <c r="T45" s="50" t="s">
        <v>26</v>
      </c>
    </row>
    <row r="46" spans="1:20" ht="22.5" customHeight="1">
      <c r="A46" s="41"/>
      <c r="B46" s="20"/>
      <c r="C46" s="17"/>
      <c r="D46" s="26"/>
      <c r="E46" s="29"/>
      <c r="F46" s="18"/>
      <c r="G46" s="18"/>
      <c r="H46" s="18"/>
      <c r="I46" s="18"/>
      <c r="J46" s="18">
        <v>1</v>
      </c>
      <c r="K46" s="18"/>
      <c r="L46" s="18">
        <v>1</v>
      </c>
      <c r="M46" s="18">
        <v>1</v>
      </c>
      <c r="N46" s="18"/>
      <c r="O46" s="18"/>
      <c r="P46" s="18"/>
      <c r="Q46" s="18"/>
      <c r="R46" s="18"/>
      <c r="S46" s="18"/>
      <c r="T46" s="50"/>
    </row>
    <row r="47" spans="1:20" ht="22.5" customHeight="1">
      <c r="A47" s="18">
        <v>23</v>
      </c>
      <c r="B47" s="17" t="s">
        <v>63</v>
      </c>
      <c r="C47" s="17" t="s">
        <v>63</v>
      </c>
      <c r="D47" s="26" t="s">
        <v>60</v>
      </c>
      <c r="E47" s="29">
        <v>15</v>
      </c>
      <c r="F47" s="18">
        <v>3</v>
      </c>
      <c r="G47" s="18">
        <v>3</v>
      </c>
      <c r="H47" s="18">
        <v>3</v>
      </c>
      <c r="I47" s="18">
        <v>1</v>
      </c>
      <c r="J47" s="18">
        <v>1</v>
      </c>
      <c r="K47" s="18"/>
      <c r="L47" s="18">
        <v>1</v>
      </c>
      <c r="M47" s="18"/>
      <c r="N47" s="18"/>
      <c r="O47" s="18">
        <v>2</v>
      </c>
      <c r="P47" s="18"/>
      <c r="Q47" s="18">
        <v>1</v>
      </c>
      <c r="R47" s="18"/>
      <c r="S47" s="18"/>
      <c r="T47" s="50"/>
    </row>
    <row r="48" spans="1:20" ht="22.5" customHeight="1">
      <c r="A48" s="42">
        <v>24</v>
      </c>
      <c r="B48" s="17" t="s">
        <v>64</v>
      </c>
      <c r="C48" s="17" t="s">
        <v>64</v>
      </c>
      <c r="D48" s="26" t="s">
        <v>60</v>
      </c>
      <c r="E48" s="29">
        <v>2</v>
      </c>
      <c r="F48" s="18"/>
      <c r="G48" s="18"/>
      <c r="H48" s="18">
        <v>1</v>
      </c>
      <c r="I48" s="18"/>
      <c r="J48" s="18">
        <v>1</v>
      </c>
      <c r="K48" s="18"/>
      <c r="L48" s="18"/>
      <c r="M48" s="18"/>
      <c r="N48" s="18"/>
      <c r="O48" s="18"/>
      <c r="P48" s="18"/>
      <c r="Q48" s="18"/>
      <c r="R48" s="18"/>
      <c r="S48" s="18"/>
      <c r="T48" s="50"/>
    </row>
    <row r="49" spans="1:20" ht="22.5" customHeight="1">
      <c r="A49" s="18">
        <v>25</v>
      </c>
      <c r="B49" s="17" t="s">
        <v>65</v>
      </c>
      <c r="C49" s="17" t="s">
        <v>65</v>
      </c>
      <c r="D49" s="26" t="s">
        <v>60</v>
      </c>
      <c r="E49" s="29">
        <v>5</v>
      </c>
      <c r="F49" s="18"/>
      <c r="G49" s="18">
        <v>3</v>
      </c>
      <c r="H49" s="18">
        <v>1</v>
      </c>
      <c r="I49" s="18"/>
      <c r="J49" s="18"/>
      <c r="K49" s="18"/>
      <c r="L49" s="18"/>
      <c r="M49" s="18">
        <v>1</v>
      </c>
      <c r="N49" s="18"/>
      <c r="O49" s="18"/>
      <c r="P49" s="18"/>
      <c r="Q49" s="18"/>
      <c r="R49" s="18"/>
      <c r="S49" s="18"/>
      <c r="T49" s="50"/>
    </row>
    <row r="50" spans="1:20" ht="22.5" customHeight="1">
      <c r="A50" s="18">
        <v>26</v>
      </c>
      <c r="B50" s="34" t="s">
        <v>66</v>
      </c>
      <c r="C50" s="34" t="s">
        <v>66</v>
      </c>
      <c r="D50" s="26" t="s">
        <v>60</v>
      </c>
      <c r="E50" s="18">
        <v>2</v>
      </c>
      <c r="F50" s="18"/>
      <c r="G50" s="18">
        <v>1</v>
      </c>
      <c r="H50" s="18"/>
      <c r="I50" s="18"/>
      <c r="J50" s="18"/>
      <c r="K50" s="18"/>
      <c r="L50" s="18">
        <v>1</v>
      </c>
      <c r="M50" s="18"/>
      <c r="N50" s="18"/>
      <c r="O50" s="18"/>
      <c r="P50" s="18"/>
      <c r="Q50" s="18"/>
      <c r="R50" s="18"/>
      <c r="S50" s="18"/>
      <c r="T50" s="50"/>
    </row>
    <row r="51" spans="1:20" ht="22.5" customHeight="1">
      <c r="A51" s="18">
        <v>27</v>
      </c>
      <c r="B51" s="17" t="s">
        <v>67</v>
      </c>
      <c r="C51" s="17" t="s">
        <v>67</v>
      </c>
      <c r="D51" s="26" t="s">
        <v>60</v>
      </c>
      <c r="E51" s="18">
        <v>10</v>
      </c>
      <c r="F51" s="18">
        <v>2</v>
      </c>
      <c r="G51" s="18">
        <v>1</v>
      </c>
      <c r="H51" s="18">
        <v>2</v>
      </c>
      <c r="I51" s="18"/>
      <c r="J51" s="18">
        <v>1</v>
      </c>
      <c r="K51" s="18"/>
      <c r="L51" s="18">
        <v>1</v>
      </c>
      <c r="M51" s="18"/>
      <c r="N51" s="18"/>
      <c r="O51" s="18">
        <v>1</v>
      </c>
      <c r="P51" s="18">
        <v>1</v>
      </c>
      <c r="Q51" s="18">
        <v>1</v>
      </c>
      <c r="R51" s="18"/>
      <c r="S51" s="18"/>
      <c r="T51" s="50" t="s">
        <v>26</v>
      </c>
    </row>
    <row r="52" spans="1:20" ht="22.5" customHeight="1">
      <c r="A52" s="43" t="s">
        <v>68</v>
      </c>
      <c r="B52" s="44"/>
      <c r="C52" s="44"/>
      <c r="D52" s="45"/>
      <c r="E52" s="46">
        <f aca="true" t="shared" si="2" ref="E52:S52">SUM(E41:E51)</f>
        <v>65</v>
      </c>
      <c r="F52" s="46">
        <f t="shared" si="2"/>
        <v>8</v>
      </c>
      <c r="G52" s="46">
        <f t="shared" si="2"/>
        <v>19</v>
      </c>
      <c r="H52" s="46">
        <f t="shared" si="2"/>
        <v>12</v>
      </c>
      <c r="I52" s="46">
        <f t="shared" si="2"/>
        <v>1</v>
      </c>
      <c r="J52" s="46">
        <f t="shared" si="2"/>
        <v>5</v>
      </c>
      <c r="K52" s="46"/>
      <c r="L52" s="46">
        <f t="shared" si="2"/>
        <v>7</v>
      </c>
      <c r="M52" s="46">
        <f t="shared" si="2"/>
        <v>5</v>
      </c>
      <c r="N52" s="46">
        <f t="shared" si="2"/>
        <v>1</v>
      </c>
      <c r="O52" s="46">
        <f t="shared" si="2"/>
        <v>4</v>
      </c>
      <c r="P52" s="46">
        <f t="shared" si="2"/>
        <v>1</v>
      </c>
      <c r="Q52" s="46">
        <f t="shared" si="2"/>
        <v>2</v>
      </c>
      <c r="R52" s="46"/>
      <c r="S52" s="46"/>
      <c r="T52" s="54"/>
    </row>
  </sheetData>
  <sheetProtection/>
  <autoFilter ref="A4:T52"/>
  <mergeCells count="79">
    <mergeCell ref="A1:C1"/>
    <mergeCell ref="A2:T2"/>
    <mergeCell ref="F3:S3"/>
    <mergeCell ref="A5:D5"/>
    <mergeCell ref="A40:D40"/>
    <mergeCell ref="A52:D52"/>
    <mergeCell ref="A3:A4"/>
    <mergeCell ref="A6:A7"/>
    <mergeCell ref="A8:A9"/>
    <mergeCell ref="A10:A11"/>
    <mergeCell ref="A12:A13"/>
    <mergeCell ref="A14:A15"/>
    <mergeCell ref="A16:A17"/>
    <mergeCell ref="A19:A20"/>
    <mergeCell ref="A23:A24"/>
    <mergeCell ref="A25:A26"/>
    <mergeCell ref="A27:A28"/>
    <mergeCell ref="A30:A31"/>
    <mergeCell ref="A32:A34"/>
    <mergeCell ref="A35:A36"/>
    <mergeCell ref="A38:A39"/>
    <mergeCell ref="A41:A42"/>
    <mergeCell ref="A43:A44"/>
    <mergeCell ref="A45:A46"/>
    <mergeCell ref="B3:B4"/>
    <mergeCell ref="B6:B7"/>
    <mergeCell ref="B8:B9"/>
    <mergeCell ref="B10:B11"/>
    <mergeCell ref="B12:B13"/>
    <mergeCell ref="B14:B15"/>
    <mergeCell ref="B16:B17"/>
    <mergeCell ref="B19:B20"/>
    <mergeCell ref="B23:B24"/>
    <mergeCell ref="B25:B26"/>
    <mergeCell ref="B27:B28"/>
    <mergeCell ref="B30:B31"/>
    <mergeCell ref="B32:B34"/>
    <mergeCell ref="B35:B36"/>
    <mergeCell ref="B38:B39"/>
    <mergeCell ref="B41:B42"/>
    <mergeCell ref="B43:B44"/>
    <mergeCell ref="B45:B46"/>
    <mergeCell ref="C3:C4"/>
    <mergeCell ref="C6:C7"/>
    <mergeCell ref="C8:C9"/>
    <mergeCell ref="C10:C11"/>
    <mergeCell ref="C12:C13"/>
    <mergeCell ref="C14:C15"/>
    <mergeCell ref="C16:C17"/>
    <mergeCell ref="C19:C20"/>
    <mergeCell ref="C33:C34"/>
    <mergeCell ref="C41:C42"/>
    <mergeCell ref="C43:C44"/>
    <mergeCell ref="C45:C46"/>
    <mergeCell ref="D3:D4"/>
    <mergeCell ref="D6:D7"/>
    <mergeCell ref="D8:D9"/>
    <mergeCell ref="D10:D11"/>
    <mergeCell ref="D12:D13"/>
    <mergeCell ref="D14:D15"/>
    <mergeCell ref="D16:D17"/>
    <mergeCell ref="D19:D20"/>
    <mergeCell ref="D33:D34"/>
    <mergeCell ref="D41:D42"/>
    <mergeCell ref="D43:D44"/>
    <mergeCell ref="D45:D46"/>
    <mergeCell ref="E3:E4"/>
    <mergeCell ref="E6:E7"/>
    <mergeCell ref="E8:E9"/>
    <mergeCell ref="E10:E11"/>
    <mergeCell ref="E12:E13"/>
    <mergeCell ref="E14:E15"/>
    <mergeCell ref="E16:E17"/>
    <mergeCell ref="E19:E20"/>
    <mergeCell ref="E33:E34"/>
    <mergeCell ref="E41:E42"/>
    <mergeCell ref="E43:E44"/>
    <mergeCell ref="E45:E46"/>
    <mergeCell ref="T3:T4"/>
  </mergeCells>
  <printOptions horizontalCentered="1"/>
  <pageMargins left="0.19685039370078702" right="0.19685039370078702" top="0.5118055555555555" bottom="0.4326388888888889" header="0.3541666666666667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2021-07-12T00:58:19Z</cp:lastPrinted>
  <dcterms:created xsi:type="dcterms:W3CDTF">2020-05-20T02:35:00Z</dcterms:created>
  <dcterms:modified xsi:type="dcterms:W3CDTF">2022-09-16T03:17:47Z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E984981B57844350992D4F742C6ED7A7</vt:lpwstr>
  </property>
</Properties>
</file>