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招聘岗位表" sheetId="1" r:id="rId1"/>
  </sheets>
  <definedNames/>
  <calcPr fullCalcOnLoad="1"/>
</workbook>
</file>

<file path=xl/sharedStrings.xml><?xml version="1.0" encoding="utf-8"?>
<sst xmlns="http://schemas.openxmlformats.org/spreadsheetml/2006/main" count="122" uniqueCount="81">
  <si>
    <t>附件1</t>
  </si>
  <si>
    <t>华中师范大学珠海附属中学2023年教师招聘岗位表</t>
  </si>
  <si>
    <t>序号</t>
  </si>
  <si>
    <t>招聘单位</t>
  </si>
  <si>
    <t>岗位名称</t>
  </si>
  <si>
    <t>岗位代码</t>
  </si>
  <si>
    <t>招聘人数</t>
  </si>
  <si>
    <t>招聘对象</t>
  </si>
  <si>
    <t>岗位资格条件</t>
  </si>
  <si>
    <t>学历</t>
  </si>
  <si>
    <t>学位</t>
  </si>
  <si>
    <t>研究生-专业</t>
  </si>
  <si>
    <t>本科-专业</t>
  </si>
  <si>
    <t>职位要求</t>
  </si>
  <si>
    <t>华中师范大学珠海附属中学</t>
  </si>
  <si>
    <t>高中语文教师</t>
  </si>
  <si>
    <t>ZHFZ-A01</t>
  </si>
  <si>
    <t>A类、B类</t>
  </si>
  <si>
    <t>全日制本科及以上</t>
  </si>
  <si>
    <t>学士及以上</t>
  </si>
  <si>
    <t>中国语言文学(A0501)；课程与教学论（语文）（A040102）；学科教学硕士（专业硕士）（A040113）</t>
  </si>
  <si>
    <t>汉语言文学（B050101)；汉语言（B050102）；汉语国际教育（B050103）</t>
  </si>
  <si>
    <r>
      <t xml:space="preserve">A类人员：
</t>
    </r>
    <r>
      <rPr>
        <sz val="10"/>
        <color indexed="8"/>
        <rFont val="宋体"/>
        <family val="0"/>
      </rPr>
      <t xml:space="preserve">招聘对象须符合以下资格条件：
1.持有符合要求的教师资格证，专业对口，现任教科目与招聘科目一致；
2.年龄要求：具有高中教师系列一级专业技术资格的，年龄限40周岁以下(1982年9月30日及以后出生)；具有高中教师系列副高级专业技术资格的，年龄限45周岁以下（1977年9月30日及以后出生）；具有教师系列中学正高级专业技术资格或业绩突出的，年龄可放宽至55周岁以下（1967年9月30日及以后出生）；
3.获得下列荣誉称号之一，且获得荣誉后一直从事本专业教育教学工作的优先考虑：
①全国模范教师、全国教育系统先进工作者、全国骨干教师、全国优秀教育工作者、全国优秀中小学班主任、全国中小学优秀德育课教师、全国中小学优秀德育工作者。获国务院颁发的政府特殊津贴证书的教师。
②省级以上教育行政主管部门授予的“特级教师”称号，南粤骨干教师、南粤优秀教育工作者。
③设区的市级及以上教育行政主管部门评定的名师、设区的市级及以上教育主管部门组织的教学竞赛中获三等及以上奖项。
④县级及以上教育教学成果奖三等奖及以上奖项的主要参与人（排名前三）。
⑤县级及以上学科教学带头人、教学能手、骨干教师、优秀青年教师、优秀班主任、先进教育工作者。
</t>
    </r>
    <r>
      <rPr>
        <b/>
        <sz val="10"/>
        <color indexed="8"/>
        <rFont val="宋体"/>
        <family val="0"/>
      </rPr>
      <t xml:space="preserve">B类人员：
</t>
    </r>
    <r>
      <rPr>
        <sz val="10"/>
        <color indexed="8"/>
        <rFont val="宋体"/>
        <family val="0"/>
      </rPr>
      <t xml:space="preserve">1.持有符合要求的教师资格证，专业对口，任教科目与招聘科目一致；
2.第一学历须为省级以上师范院校的全日制本科；
3.招聘对象还应符合以下条件之一：
①符合招聘岗位条件的国内2023年应届毕业生，2023年应届毕业生须于2023年7月31日前毕业，并取得相应的学历学位证书。
②年龄在30岁以下的国内全日制普通高等教育往届优秀毕业生或在暂缓就业期内的毕业生（1992年9月30日及以后出生）。
③国（境）外2021年、2022年已毕业留学归国人员，报考前须取得相应的学历学位证书和教育部中国留学生服务中心国（境）外学历学位认证书。
</t>
    </r>
  </si>
  <si>
    <t>高中数学教师</t>
  </si>
  <si>
    <t>ZHFZ-A02</t>
  </si>
  <si>
    <t>数学（A0701）；统计学（A020208）；应用统计硕士（专业硕士）（A020213）；课程与教学论（数学）（A040102）；学科教学硕士（专业硕士）（A040113）</t>
  </si>
  <si>
    <t>数学与应用数学（B070101）；统计学类（B0711）</t>
  </si>
  <si>
    <t>高中英语教师</t>
  </si>
  <si>
    <t>ZHFZ-A03</t>
  </si>
  <si>
    <t>英语语言文学（A050201）；外国语言学及应用语言学（A050211）；英语笔译硕士（专业硕士）（A050212）；英语口译硕士（专业硕士）（A050213）；课程与教学论（英语）（A040102）；学科教学硕士（专业硕士）（A040113）</t>
  </si>
  <si>
    <t>英语（B050201）</t>
  </si>
  <si>
    <t>高中物理教师</t>
  </si>
  <si>
    <t>ZHFZ-A04</t>
  </si>
  <si>
    <t>物理学（A0702）；天文学（A0704）；力学（A0801）；光学工程（A0803）；电子科学与技术（A0809）；课程与教学论（物理）（A040102）；学科教学硕士（专业硕士）（A040113）</t>
  </si>
  <si>
    <t>物理学类（B0702）；力学类（B0801）；光电信息科学与工程（B080705）；电子科学与技术（B080702）</t>
  </si>
  <si>
    <t>高中化学教师</t>
  </si>
  <si>
    <t>ZHFZ-A05</t>
  </si>
  <si>
    <t>化学（A0703）；化学工程与技术（A0817）；环境科学与工程（A0830）；课程与教学论（化学）（A040102）；学科教学硕士（专业硕士）（A040113）</t>
  </si>
  <si>
    <t>化学类（B0703）；化学工程与工艺（B081401）；</t>
  </si>
  <si>
    <t>高中生物教师</t>
  </si>
  <si>
    <t>ZHFZ-A06</t>
  </si>
  <si>
    <t>生物学（A0710）；生物医学工程（A0831）；生物工程（A0836）；课程与教学论（生物）（A040102）；学科教学硕士（专业硕士）（A040113）</t>
  </si>
  <si>
    <t>生物科学类（B0710）；生物工程（B082901）；应用生物科学(B090109)；</t>
  </si>
  <si>
    <t>高中政治教师</t>
  </si>
  <si>
    <t>ZHFZ-A07</t>
  </si>
  <si>
    <t>哲学（A0101）；法学（A0301）；政治学（A0302)；马克思主义理论(A0305）；政治经济学（A020101）；课程与教学论（政治）（A040102）；学科教学硕士（专业硕士）（A040113）</t>
  </si>
  <si>
    <t>哲学类（B0101）；政治学类（B0302）；马克思主义理论类（B0305）；法学类（B0301）</t>
  </si>
  <si>
    <t>高中历史教师</t>
  </si>
  <si>
    <t>ZHFZ-A08</t>
  </si>
  <si>
    <t>历史学（A0601）；课程与教学论（历史）（A040102）；学科教学硕士（专业硕士）（A040113）</t>
  </si>
  <si>
    <t>历史学类（B0601）</t>
  </si>
  <si>
    <t>高中地理教师</t>
  </si>
  <si>
    <t>ZHFZ-A09</t>
  </si>
  <si>
    <t>地理学（A0705）；海洋科学（A0707）；地质学（A0709）；课程与教学论（地理）（A040102）；学科教学硕士（专业硕士）（A040113）</t>
  </si>
  <si>
    <t>地理科学类（B0705）</t>
  </si>
  <si>
    <t>高中体育教师</t>
  </si>
  <si>
    <t>ZHFZ-A10</t>
  </si>
  <si>
    <t>体育学（A0403）</t>
  </si>
  <si>
    <t>体育学类（B0403）</t>
  </si>
  <si>
    <t>高中音乐教师</t>
  </si>
  <si>
    <t>ZHFZ-A11</t>
  </si>
  <si>
    <t>A类</t>
  </si>
  <si>
    <t>音乐学（A050402）；舞蹈学（A050408）；音乐硕士（专业硕士）；舞蹈硕士（（专业硕士）</t>
  </si>
  <si>
    <t>音乐学（B050502）；舞蹈学（B050505）；舞蹈教育（B050507）</t>
  </si>
  <si>
    <t>高中美术教师</t>
  </si>
  <si>
    <t>ZHFZ-A12</t>
  </si>
  <si>
    <t>美术学（A050403）；美术硕士（（专业硕士）（A050415）；</t>
  </si>
  <si>
    <t>美术学类（B0507）</t>
  </si>
  <si>
    <t>高中信息技术教师</t>
  </si>
  <si>
    <t>ZHFZ-A13</t>
  </si>
  <si>
    <t>计算机科学与技术（A0812）；电子科学与技术（A0809）；信息与通信工程（A0810）；学科教学硕士（专业硕士）（A040113）</t>
  </si>
  <si>
    <t>计算机类（B0809）；电子信息类（B0807）</t>
  </si>
  <si>
    <t>高中日语教师</t>
  </si>
  <si>
    <t>ZHFZ-A14</t>
  </si>
  <si>
    <t>日语语言文学（A050205）；日语口译硕士（A050217）；日语笔译硕士（A050216）</t>
  </si>
  <si>
    <t>日语（B050207）</t>
  </si>
  <si>
    <t>高中心理教师</t>
  </si>
  <si>
    <t>ZHFZ-A15</t>
  </si>
  <si>
    <t>心理学（A0402）</t>
  </si>
  <si>
    <t>心理学类（B0402）</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</si>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</sst>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indexed="8"/>
      <name val="宋体"/>
      <family val="0"/>
    </font>
    <font>
      <sz val="11"/>
      <name val="宋体"/>
      <family val="0"/>
    </font>
    <font>
      <sz val="10"/>
      <color indexed="8"/>
      <name val="宋体"/>
      <family val="0"/>
    </font>
    <font>
      <b/>
      <sz val="11"/>
      <color indexed="8"/>
      <name val="宋体"/>
      <family val="0"/>
    </font>
    <font>
      <sz val="11"/>
      <color indexed="8"/>
      <name val="黑体"/>
      <family val="3"/>
    </font>
    <font>
      <b/>
      <sz val="18"/>
      <color indexed="8"/>
      <name val="宋体"/>
      <family val="0"/>
    </font>
    <font>
      <b/>
      <sz val="10"/>
      <color indexed="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2.65"/>
      <color indexed="12"/>
      <name val="宋体"/>
      <family val="0"/>
    </font>
    <font>
      <u val="single"/>
      <sz val="12.65"/>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65"/>
      <color theme="10"/>
      <name val="宋体"/>
      <family val="0"/>
    </font>
    <font>
      <u val="single"/>
      <sz val="12.65"/>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b/>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2">
    <xf numFmtId="0" fontId="0" fillId="0" borderId="0" xfId="0" applyAlignment="1" applyProtection="1">
      <alignment vertical="center"/>
      <protection/>
    </xf>
    <xf numFmtId="0" fontId="0" fillId="0" borderId="10"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center" vertical="center"/>
      <protection/>
    </xf>
    <xf numFmtId="0" fontId="5" fillId="0" borderId="11" xfId="0" applyFont="1" applyBorder="1" applyAlignment="1" applyProtection="1">
      <alignment horizontal="center" vertical="center"/>
      <protection/>
    </xf>
    <xf numFmtId="0" fontId="6" fillId="33" borderId="12"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6" fillId="33" borderId="15"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44" fillId="33" borderId="12" xfId="0" applyFont="1" applyFill="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7" fillId="0" borderId="12" xfId="0" applyFont="1" applyFill="1" applyBorder="1" applyAlignment="1">
      <alignment horizontal="left" vertical="center" wrapText="1"/>
    </xf>
    <xf numFmtId="0" fontId="7" fillId="33" borderId="12" xfId="0" applyFont="1" applyFill="1" applyBorder="1" applyAlignment="1" applyProtection="1">
      <alignment horizontal="left" vertical="center" wrapText="1"/>
      <protection/>
    </xf>
    <xf numFmtId="0" fontId="45" fillId="33" borderId="13" xfId="0" applyFont="1" applyFill="1" applyBorder="1" applyAlignment="1" applyProtection="1">
      <alignment horizontal="left" vertical="center" wrapText="1"/>
      <protection/>
    </xf>
    <xf numFmtId="0" fontId="2" fillId="33" borderId="20" xfId="0" applyFont="1" applyFill="1" applyBorder="1" applyAlignment="1" applyProtection="1">
      <alignment horizontal="left" vertical="center" wrapText="1"/>
      <protection/>
    </xf>
    <xf numFmtId="0" fontId="7" fillId="0" borderId="12" xfId="0" applyFont="1" applyFill="1" applyBorder="1" applyAlignment="1">
      <alignment vertical="center" wrapText="1"/>
    </xf>
    <xf numFmtId="0" fontId="7" fillId="33" borderId="12" xfId="0" applyFont="1" applyFill="1" applyBorder="1" applyAlignment="1" applyProtection="1">
      <alignment vertical="center" wrapText="1"/>
      <protection/>
    </xf>
    <xf numFmtId="0" fontId="2" fillId="33" borderId="16" xfId="0" applyFont="1" applyFill="1" applyBorder="1" applyAlignment="1" applyProtection="1">
      <alignment horizontal="left" vertical="center" wrapText="1"/>
      <protection/>
    </xf>
    <xf numFmtId="0" fontId="2" fillId="0" borderId="15" xfId="0" applyFont="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28"/>
  <sheetViews>
    <sheetView tabSelected="1" zoomScale="115" zoomScaleNormal="115" workbookViewId="0" topLeftCell="A10">
      <selection activeCell="G27" sqref="G27"/>
    </sheetView>
  </sheetViews>
  <sheetFormatPr defaultColWidth="8.75390625" defaultRowHeight="13.5"/>
  <cols>
    <col min="1" max="1" width="5.625" style="4" customWidth="1"/>
    <col min="2" max="2" width="10.875" style="4" customWidth="1"/>
    <col min="3" max="3" width="7.00390625" style="5" customWidth="1"/>
    <col min="4" max="4" width="10.125" style="5" customWidth="1"/>
    <col min="5" max="5" width="9.50390625" style="5" customWidth="1"/>
    <col min="6" max="6" width="9.75390625" style="5" customWidth="1"/>
    <col min="7" max="7" width="15.25390625" style="5" customWidth="1"/>
    <col min="8" max="8" width="11.00390625" style="5" customWidth="1"/>
    <col min="9" max="9" width="44.375" style="5" customWidth="1"/>
    <col min="10" max="10" width="38.875" style="5" customWidth="1"/>
    <col min="11" max="11" width="42.875" style="5" customWidth="1"/>
    <col min="12" max="32" width="9.00390625" style="6" bestFit="1" customWidth="1"/>
    <col min="33" max="224" width="8.75390625" style="6" customWidth="1"/>
    <col min="225" max="254" width="9.00390625" style="6" bestFit="1" customWidth="1"/>
  </cols>
  <sheetData>
    <row r="1" spans="1:11" ht="13.5">
      <c r="A1" s="7" t="s">
        <v>0</v>
      </c>
      <c r="B1" s="6"/>
      <c r="C1" s="6"/>
      <c r="D1" s="8"/>
      <c r="E1" s="9"/>
      <c r="F1" s="6"/>
      <c r="G1" s="8"/>
      <c r="H1" s="6"/>
      <c r="I1" s="6"/>
      <c r="J1" s="6"/>
      <c r="K1" s="6"/>
    </row>
    <row r="2" spans="1:48" s="1" customFormat="1" ht="28.5" customHeight="1">
      <c r="A2" s="10" t="s">
        <v>1</v>
      </c>
      <c r="B2" s="10"/>
      <c r="C2" s="10"/>
      <c r="D2" s="10"/>
      <c r="E2" s="10"/>
      <c r="F2" s="10"/>
      <c r="G2" s="10"/>
      <c r="H2" s="10"/>
      <c r="I2" s="10"/>
      <c r="J2" s="10"/>
      <c r="K2" s="10"/>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row>
    <row r="3" spans="1:11" s="2" customFormat="1" ht="21.75" customHeight="1">
      <c r="A3" s="11" t="s">
        <v>2</v>
      </c>
      <c r="B3" s="12" t="s">
        <v>3</v>
      </c>
      <c r="C3" s="11" t="s">
        <v>4</v>
      </c>
      <c r="D3" s="12" t="s">
        <v>5</v>
      </c>
      <c r="E3" s="11" t="s">
        <v>6</v>
      </c>
      <c r="F3" s="13" t="s">
        <v>7</v>
      </c>
      <c r="G3" s="14" t="s">
        <v>8</v>
      </c>
      <c r="H3" s="14"/>
      <c r="I3" s="14"/>
      <c r="J3" s="14"/>
      <c r="K3" s="14"/>
    </row>
    <row r="4" spans="1:11" s="2" customFormat="1" ht="32.25" customHeight="1">
      <c r="A4" s="11"/>
      <c r="B4" s="15"/>
      <c r="C4" s="11"/>
      <c r="D4" s="15"/>
      <c r="E4" s="11"/>
      <c r="F4" s="16"/>
      <c r="G4" s="11" t="s">
        <v>9</v>
      </c>
      <c r="H4" s="11" t="s">
        <v>10</v>
      </c>
      <c r="I4" s="11" t="s">
        <v>11</v>
      </c>
      <c r="J4" s="11" t="s">
        <v>12</v>
      </c>
      <c r="K4" s="11" t="s">
        <v>13</v>
      </c>
    </row>
    <row r="5" spans="1:11" s="2" customFormat="1" ht="45" customHeight="1">
      <c r="A5" s="17">
        <v>1</v>
      </c>
      <c r="B5" s="18" t="s">
        <v>14</v>
      </c>
      <c r="C5" s="18" t="s">
        <v>15</v>
      </c>
      <c r="D5" s="19" t="s">
        <v>16</v>
      </c>
      <c r="E5" s="20">
        <v>10</v>
      </c>
      <c r="F5" s="18" t="s">
        <v>17</v>
      </c>
      <c r="G5" s="18" t="s">
        <v>18</v>
      </c>
      <c r="H5" s="18" t="s">
        <v>19</v>
      </c>
      <c r="I5" s="24" t="s">
        <v>20</v>
      </c>
      <c r="J5" s="25" t="s">
        <v>21</v>
      </c>
      <c r="K5" s="26" t="s">
        <v>22</v>
      </c>
    </row>
    <row r="6" spans="1:11" s="2" customFormat="1" ht="45" customHeight="1">
      <c r="A6" s="17">
        <v>2</v>
      </c>
      <c r="B6" s="18"/>
      <c r="C6" s="18" t="s">
        <v>23</v>
      </c>
      <c r="D6" s="19" t="s">
        <v>24</v>
      </c>
      <c r="E6" s="20">
        <v>10</v>
      </c>
      <c r="F6" s="18" t="s">
        <v>17</v>
      </c>
      <c r="G6" s="18" t="s">
        <v>18</v>
      </c>
      <c r="H6" s="18" t="s">
        <v>19</v>
      </c>
      <c r="I6" s="24" t="s">
        <v>25</v>
      </c>
      <c r="J6" s="25" t="s">
        <v>26</v>
      </c>
      <c r="K6" s="27"/>
    </row>
    <row r="7" spans="1:11" s="2" customFormat="1" ht="66" customHeight="1">
      <c r="A7" s="17">
        <v>3</v>
      </c>
      <c r="B7" s="18"/>
      <c r="C7" s="18" t="s">
        <v>27</v>
      </c>
      <c r="D7" s="19" t="s">
        <v>28</v>
      </c>
      <c r="E7" s="20">
        <v>10</v>
      </c>
      <c r="F7" s="18" t="s">
        <v>17</v>
      </c>
      <c r="G7" s="18" t="s">
        <v>18</v>
      </c>
      <c r="H7" s="18" t="s">
        <v>19</v>
      </c>
      <c r="I7" s="24" t="s">
        <v>29</v>
      </c>
      <c r="J7" s="25" t="s">
        <v>30</v>
      </c>
      <c r="K7" s="27"/>
    </row>
    <row r="8" spans="1:11" s="2" customFormat="1" ht="63.75" customHeight="1">
      <c r="A8" s="17">
        <v>4</v>
      </c>
      <c r="B8" s="18"/>
      <c r="C8" s="18" t="s">
        <v>31</v>
      </c>
      <c r="D8" s="19" t="s">
        <v>32</v>
      </c>
      <c r="E8" s="20">
        <v>7</v>
      </c>
      <c r="F8" s="18" t="s">
        <v>17</v>
      </c>
      <c r="G8" s="18" t="s">
        <v>18</v>
      </c>
      <c r="H8" s="18" t="s">
        <v>19</v>
      </c>
      <c r="I8" s="24" t="s">
        <v>33</v>
      </c>
      <c r="J8" s="25" t="s">
        <v>34</v>
      </c>
      <c r="K8" s="27"/>
    </row>
    <row r="9" spans="1:11" s="2" customFormat="1" ht="45" customHeight="1">
      <c r="A9" s="17">
        <v>5</v>
      </c>
      <c r="B9" s="18"/>
      <c r="C9" s="18" t="s">
        <v>35</v>
      </c>
      <c r="D9" s="19" t="s">
        <v>36</v>
      </c>
      <c r="E9" s="20">
        <v>6</v>
      </c>
      <c r="F9" s="18" t="s">
        <v>17</v>
      </c>
      <c r="G9" s="18" t="s">
        <v>18</v>
      </c>
      <c r="H9" s="18" t="s">
        <v>19</v>
      </c>
      <c r="I9" s="24" t="s">
        <v>37</v>
      </c>
      <c r="J9" s="25" t="s">
        <v>38</v>
      </c>
      <c r="K9" s="27"/>
    </row>
    <row r="10" spans="1:11" s="2" customFormat="1" ht="45" customHeight="1">
      <c r="A10" s="17">
        <v>6</v>
      </c>
      <c r="B10" s="18"/>
      <c r="C10" s="18" t="s">
        <v>39</v>
      </c>
      <c r="D10" s="19" t="s">
        <v>40</v>
      </c>
      <c r="E10" s="20">
        <v>5</v>
      </c>
      <c r="F10" s="18" t="s">
        <v>17</v>
      </c>
      <c r="G10" s="18" t="s">
        <v>18</v>
      </c>
      <c r="H10" s="18" t="s">
        <v>19</v>
      </c>
      <c r="I10" s="24" t="s">
        <v>41</v>
      </c>
      <c r="J10" s="25" t="s">
        <v>42</v>
      </c>
      <c r="K10" s="27"/>
    </row>
    <row r="11" spans="1:11" s="2" customFormat="1" ht="45" customHeight="1">
      <c r="A11" s="17">
        <v>7</v>
      </c>
      <c r="B11" s="18"/>
      <c r="C11" s="18" t="s">
        <v>43</v>
      </c>
      <c r="D11" s="19" t="s">
        <v>44</v>
      </c>
      <c r="E11" s="20">
        <v>5</v>
      </c>
      <c r="F11" s="18" t="s">
        <v>17</v>
      </c>
      <c r="G11" s="18" t="s">
        <v>18</v>
      </c>
      <c r="H11" s="18" t="s">
        <v>19</v>
      </c>
      <c r="I11" s="24" t="s">
        <v>45</v>
      </c>
      <c r="J11" s="25" t="s">
        <v>46</v>
      </c>
      <c r="K11" s="27"/>
    </row>
    <row r="12" spans="1:11" s="2" customFormat="1" ht="39.75" customHeight="1">
      <c r="A12" s="17">
        <v>8</v>
      </c>
      <c r="B12" s="18"/>
      <c r="C12" s="18" t="s">
        <v>47</v>
      </c>
      <c r="D12" s="19" t="s">
        <v>48</v>
      </c>
      <c r="E12" s="20">
        <v>4</v>
      </c>
      <c r="F12" s="18" t="s">
        <v>17</v>
      </c>
      <c r="G12" s="18" t="s">
        <v>18</v>
      </c>
      <c r="H12" s="18" t="s">
        <v>19</v>
      </c>
      <c r="I12" s="24" t="s">
        <v>49</v>
      </c>
      <c r="J12" s="25" t="s">
        <v>50</v>
      </c>
      <c r="K12" s="27"/>
    </row>
    <row r="13" spans="1:11" s="2" customFormat="1" ht="41.25" customHeight="1">
      <c r="A13" s="17">
        <v>9</v>
      </c>
      <c r="B13" s="18"/>
      <c r="C13" s="18" t="s">
        <v>51</v>
      </c>
      <c r="D13" s="19" t="s">
        <v>52</v>
      </c>
      <c r="E13" s="20">
        <v>5</v>
      </c>
      <c r="F13" s="18" t="s">
        <v>17</v>
      </c>
      <c r="G13" s="18" t="s">
        <v>18</v>
      </c>
      <c r="H13" s="18" t="s">
        <v>19</v>
      </c>
      <c r="I13" s="24" t="s">
        <v>53</v>
      </c>
      <c r="J13" s="25" t="s">
        <v>54</v>
      </c>
      <c r="K13" s="27"/>
    </row>
    <row r="14" spans="1:11" s="2" customFormat="1" ht="34.5" customHeight="1">
      <c r="A14" s="17">
        <v>10</v>
      </c>
      <c r="B14" s="18"/>
      <c r="C14" s="18" t="s">
        <v>55</v>
      </c>
      <c r="D14" s="19" t="s">
        <v>56</v>
      </c>
      <c r="E14" s="18">
        <v>3</v>
      </c>
      <c r="F14" s="18" t="s">
        <v>17</v>
      </c>
      <c r="G14" s="18" t="s">
        <v>18</v>
      </c>
      <c r="H14" s="18" t="s">
        <v>19</v>
      </c>
      <c r="I14" s="24" t="s">
        <v>57</v>
      </c>
      <c r="J14" s="25" t="s">
        <v>58</v>
      </c>
      <c r="K14" s="27"/>
    </row>
    <row r="15" spans="1:11" s="2" customFormat="1" ht="34.5" customHeight="1">
      <c r="A15" s="17">
        <v>11</v>
      </c>
      <c r="B15" s="18"/>
      <c r="C15" s="18" t="s">
        <v>59</v>
      </c>
      <c r="D15" s="19" t="s">
        <v>60</v>
      </c>
      <c r="E15" s="18">
        <v>1</v>
      </c>
      <c r="F15" s="18" t="s">
        <v>61</v>
      </c>
      <c r="G15" s="18" t="s">
        <v>18</v>
      </c>
      <c r="H15" s="18" t="s">
        <v>19</v>
      </c>
      <c r="I15" s="24" t="s">
        <v>62</v>
      </c>
      <c r="J15" s="28" t="s">
        <v>63</v>
      </c>
      <c r="K15" s="27"/>
    </row>
    <row r="16" spans="1:11" s="2" customFormat="1" ht="34.5" customHeight="1">
      <c r="A16" s="17">
        <v>12</v>
      </c>
      <c r="B16" s="18"/>
      <c r="C16" s="18" t="s">
        <v>64</v>
      </c>
      <c r="D16" s="19" t="s">
        <v>65</v>
      </c>
      <c r="E16" s="18">
        <v>1</v>
      </c>
      <c r="F16" s="18" t="s">
        <v>61</v>
      </c>
      <c r="G16" s="18" t="s">
        <v>18</v>
      </c>
      <c r="H16" s="18" t="s">
        <v>19</v>
      </c>
      <c r="I16" s="24" t="s">
        <v>66</v>
      </c>
      <c r="J16" s="28" t="s">
        <v>67</v>
      </c>
      <c r="K16" s="27"/>
    </row>
    <row r="17" spans="1:11" s="2" customFormat="1" ht="39.75" customHeight="1">
      <c r="A17" s="17">
        <v>13</v>
      </c>
      <c r="B17" s="18"/>
      <c r="C17" s="18" t="s">
        <v>68</v>
      </c>
      <c r="D17" s="19" t="s">
        <v>69</v>
      </c>
      <c r="E17" s="18">
        <v>1</v>
      </c>
      <c r="F17" s="18" t="s">
        <v>61</v>
      </c>
      <c r="G17" s="18" t="s">
        <v>18</v>
      </c>
      <c r="H17" s="18" t="s">
        <v>19</v>
      </c>
      <c r="I17" s="24" t="s">
        <v>70</v>
      </c>
      <c r="J17" s="29" t="s">
        <v>71</v>
      </c>
      <c r="K17" s="27"/>
    </row>
    <row r="18" spans="1:11" s="2" customFormat="1" ht="38.25" customHeight="1">
      <c r="A18" s="17">
        <v>14</v>
      </c>
      <c r="B18" s="18"/>
      <c r="C18" s="18" t="s">
        <v>72</v>
      </c>
      <c r="D18" s="19" t="s">
        <v>73</v>
      </c>
      <c r="E18" s="18">
        <v>1</v>
      </c>
      <c r="F18" s="18" t="s">
        <v>61</v>
      </c>
      <c r="G18" s="18" t="s">
        <v>18</v>
      </c>
      <c r="H18" s="18" t="s">
        <v>19</v>
      </c>
      <c r="I18" s="24" t="s">
        <v>74</v>
      </c>
      <c r="J18" s="29" t="s">
        <v>75</v>
      </c>
      <c r="K18" s="27"/>
    </row>
    <row r="19" spans="1:11" s="2" customFormat="1" ht="33.75" customHeight="1">
      <c r="A19" s="17">
        <v>15</v>
      </c>
      <c r="B19" s="18"/>
      <c r="C19" s="18" t="s">
        <v>76</v>
      </c>
      <c r="D19" s="19" t="s">
        <v>77</v>
      </c>
      <c r="E19" s="18">
        <v>1</v>
      </c>
      <c r="F19" s="18" t="s">
        <v>61</v>
      </c>
      <c r="G19" s="18" t="s">
        <v>18</v>
      </c>
      <c r="H19" s="18" t="s">
        <v>19</v>
      </c>
      <c r="I19" s="24" t="s">
        <v>78</v>
      </c>
      <c r="J19" s="29" t="s">
        <v>79</v>
      </c>
      <c r="K19" s="30"/>
    </row>
    <row r="20" spans="1:254" s="3" customFormat="1" ht="21.75" customHeight="1">
      <c r="A20" s="21" t="s">
        <v>80</v>
      </c>
      <c r="B20" s="21"/>
      <c r="C20" s="21"/>
      <c r="D20" s="21"/>
      <c r="E20" s="21">
        <f>SUM(E5:E19)</f>
        <v>70</v>
      </c>
      <c r="F20" s="22"/>
      <c r="G20" s="23"/>
      <c r="H20" s="23"/>
      <c r="I20" s="23"/>
      <c r="J20" s="23"/>
      <c r="K20" s="31"/>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row>
    <row r="28" ht="13.5">
      <c r="C28" s="5">
        <f>93-57</f>
        <v>36</v>
      </c>
    </row>
  </sheetData>
  <sheetProtection/>
  <mergeCells count="12">
    <mergeCell ref="A2:K2"/>
    <mergeCell ref="G3:K3"/>
    <mergeCell ref="A20:D20"/>
    <mergeCell ref="F20:K20"/>
    <mergeCell ref="A3:A4"/>
    <mergeCell ref="B3:B4"/>
    <mergeCell ref="B5:B19"/>
    <mergeCell ref="C3:C4"/>
    <mergeCell ref="D3:D4"/>
    <mergeCell ref="E3:E4"/>
    <mergeCell ref="F3:F4"/>
    <mergeCell ref="K5:K19"/>
  </mergeCells>
  <printOptions/>
  <pageMargins left="0.7086614173228347" right="0.7086614173228347" top="0.7480314960629921" bottom="0.7480314960629921" header="0.31496062992125984" footer="0.31496062992125984"/>
  <pageSetup orientation="landscape" paperSize="9"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2021-03-05T08:00:17Z</cp:lastPrinted>
  <dcterms:created xsi:type="dcterms:W3CDTF">2006-09-13T11:21:51Z</dcterms:created>
  <dcterms:modified xsi:type="dcterms:W3CDTF">2022-10-20T01:18:16Z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B66D2EDA346041648F70676D9BC508A4</vt:lpwstr>
  </property>
</Properties>
</file>