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744"/>
  </bookViews>
  <sheets>
    <sheet name="附件1-1 " sheetId="6" r:id="rId1"/>
  </sheets>
  <definedNames>
    <definedName name="_xlnm._FilterDatabase" localSheetId="0" hidden="1">'附件1-1 '!$5:$33</definedName>
    <definedName name="_xlnm.Print_Titles" localSheetId="0">'附件1-1 '!$3:$5</definedName>
  </definedNames>
  <calcPr calcId="144525"/>
</workbook>
</file>

<file path=xl/sharedStrings.xml><?xml version="1.0" encoding="utf-8"?>
<sst xmlns="http://schemas.openxmlformats.org/spreadsheetml/2006/main" count="255" uniqueCount="94">
  <si>
    <r>
      <rPr>
        <sz val="26"/>
        <color theme="1"/>
        <rFont val="方正小标宋简体"/>
        <charset val="134"/>
      </rPr>
      <t>龙里县</t>
    </r>
    <r>
      <rPr>
        <sz val="26"/>
        <color theme="1"/>
        <rFont val="Times New Roman"/>
        <charset val="134"/>
      </rPr>
      <t>2022</t>
    </r>
    <r>
      <rPr>
        <sz val="26"/>
        <color theme="1"/>
        <rFont val="方正小标宋简体"/>
        <charset val="134"/>
      </rPr>
      <t>年下半年赴高校引进急需紧缺专业人才职位表</t>
    </r>
  </si>
  <si>
    <t>序号</t>
  </si>
  <si>
    <t>引进单位</t>
  </si>
  <si>
    <t>单位代码</t>
  </si>
  <si>
    <t>引进职位
名称</t>
  </si>
  <si>
    <t>职位代码</t>
  </si>
  <si>
    <r>
      <rPr>
        <sz val="16"/>
        <color theme="1"/>
        <rFont val="黑体"/>
        <charset val="134"/>
      </rPr>
      <t>引进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人数</t>
    </r>
  </si>
  <si>
    <r>
      <rPr>
        <sz val="16"/>
        <color theme="1"/>
        <rFont val="黑体"/>
        <charset val="134"/>
      </rPr>
      <t>岗位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类别</t>
    </r>
  </si>
  <si>
    <t>引进要求</t>
  </si>
  <si>
    <t>备注</t>
  </si>
  <si>
    <t>学历</t>
  </si>
  <si>
    <t>学位</t>
  </si>
  <si>
    <t>专业</t>
  </si>
  <si>
    <t>其他引进条件</t>
  </si>
  <si>
    <t>本科</t>
  </si>
  <si>
    <t>研究生</t>
  </si>
  <si>
    <t>龙里县重大项目服务中心</t>
  </si>
  <si>
    <t>工作人员</t>
  </si>
  <si>
    <t>01</t>
  </si>
  <si>
    <t>管理岗位</t>
  </si>
  <si>
    <t>普通高等教育本科及以上</t>
  </si>
  <si>
    <t>学士及以上</t>
  </si>
  <si>
    <t>经济学类
管理科学与工程类</t>
  </si>
  <si>
    <t>不限</t>
  </si>
  <si>
    <t>限2023年应届毕业生</t>
  </si>
  <si>
    <t>龙里县河库保护服务中心</t>
  </si>
  <si>
    <t>专业技术岗位</t>
  </si>
  <si>
    <t>水利水电工程
水土保持
水文与水资源
河务工程与管理
水政水资源管理</t>
  </si>
  <si>
    <t>水利工程</t>
  </si>
  <si>
    <t>龙里县林业生态工程建设中心</t>
  </si>
  <si>
    <t>地理信息科学
地理科学
地球信息科学与技术</t>
  </si>
  <si>
    <t>地图学与地理信息系统
自然地理学</t>
  </si>
  <si>
    <t>龙里县养殖业发展中心</t>
  </si>
  <si>
    <t>动物医学
动物科学
水产养殖学</t>
  </si>
  <si>
    <t>动物学
水产养殖</t>
  </si>
  <si>
    <t>龙里县交通建设养护发展中心</t>
  </si>
  <si>
    <t>交通工程
交通运输
道路桥梁与渡河工程</t>
  </si>
  <si>
    <t>交通运输工程
交通运输规划与管理
桥梁与隧道工程</t>
  </si>
  <si>
    <t>龙里县劳动人事争议仲裁院</t>
  </si>
  <si>
    <t>法学</t>
  </si>
  <si>
    <t>法学（一级学科）</t>
  </si>
  <si>
    <t>龙里县应急值守救援指挥中心</t>
  </si>
  <si>
    <t>龙里县第三中学</t>
  </si>
  <si>
    <t>物理教师</t>
  </si>
  <si>
    <t>物理学
应用物理学</t>
  </si>
  <si>
    <t>物理学（一级学科）</t>
  </si>
  <si>
    <t>限2023年应届毕业生；聘用后一年内须取得相应学段教师资格证，未在聘用后一年内取得的取消聘用。</t>
  </si>
  <si>
    <t>龙里县民族完全中学</t>
  </si>
  <si>
    <t>英语教师</t>
  </si>
  <si>
    <t>英语
商务英语</t>
  </si>
  <si>
    <t>英语语言文学</t>
  </si>
  <si>
    <t>贵州省龙里中学</t>
  </si>
  <si>
    <t>语文老师</t>
  </si>
  <si>
    <t>汉语言文学
汉语言
汉语国际教育
中国少数民族语言文学
古典文献学</t>
  </si>
  <si>
    <t>中国语言文学（一级学科）</t>
  </si>
  <si>
    <t>龙里县综合行政执法三大队</t>
  </si>
  <si>
    <t>龙里县综合行政执法局谷脚分局</t>
  </si>
  <si>
    <t>龙里县综合行政执法局湾滩河分局</t>
  </si>
  <si>
    <t>龙里县公共法律服务中心</t>
  </si>
  <si>
    <t>法学
知识产权
监狱学
信用风险管理与法律防控
国际经贸规则
司法警察学
社区矫正</t>
  </si>
  <si>
    <t>龙里县建筑工程质量生产安全技术中心</t>
  </si>
  <si>
    <r>
      <t>城市地下空间工程
道路桥梁与渡河工程
土木工程
建筑环境与能源应用工程</t>
    </r>
    <r>
      <rPr>
        <sz val="14"/>
        <color rgb="FFFF0000"/>
        <rFont val="仿宋_GB2312"/>
        <charset val="134"/>
      </rPr>
      <t xml:space="preserve">
</t>
    </r>
    <r>
      <rPr>
        <sz val="14"/>
        <rFont val="仿宋_GB2312"/>
        <charset val="134"/>
      </rPr>
      <t>给排水科学与工程
建筑电气与智能化</t>
    </r>
  </si>
  <si>
    <t>土木工程(一级学科）</t>
  </si>
  <si>
    <t>龙里县中小企业服务中心</t>
  </si>
  <si>
    <t>工程管理
经济学
经济统计学
金融学</t>
  </si>
  <si>
    <t>环境科学与工程(一级学科）
应用经济学(一级学科）</t>
  </si>
  <si>
    <t>02</t>
  </si>
  <si>
    <t>贸易经济
国际经济与贸易
商务经济学</t>
  </si>
  <si>
    <t>国际贸易学
应用经济学
国民经济学</t>
  </si>
  <si>
    <t>龙里县大数据发展中心</t>
  </si>
  <si>
    <t>计算机科学与技术软件工程网络工程信息与计算科学
电子信息工程</t>
  </si>
  <si>
    <t>计算机应用技术通信与信息系统</t>
  </si>
  <si>
    <t>龙里县招商引资项目代办服务中心</t>
  </si>
  <si>
    <t>经济学
会计学
汉语言文学
法学
金融学
国际经济与贸易</t>
  </si>
  <si>
    <t>会计学
应用经济学(一级学科）</t>
  </si>
  <si>
    <t>龙里县谷脚自然资源所</t>
  </si>
  <si>
    <t>土地资源管理
人文地理与城乡规划</t>
  </si>
  <si>
    <t>土地资源管理
人文地理学</t>
  </si>
  <si>
    <t>龙里县医疗保险服务中心</t>
  </si>
  <si>
    <t>临床医学</t>
  </si>
  <si>
    <t>镇所属事业单位</t>
  </si>
  <si>
    <t>经济学
经济统计学
国民经济管理经济与金融</t>
  </si>
  <si>
    <t>电子科学与技术
数据科学与大数据技术
物联网工程
计算机科学与技术</t>
  </si>
  <si>
    <t>计算机科学与技术
电子科学与技术
电子信息工程</t>
  </si>
  <si>
    <t>03</t>
  </si>
  <si>
    <t>农学
园艺
植物保护
动物科学
动物医学
林学
园林</t>
  </si>
  <si>
    <t>生物学
作物学
园艺学
植物保护
生态学
风景园林学
林学</t>
  </si>
  <si>
    <t>04</t>
  </si>
  <si>
    <t>土木工程
建筑环境与能源应用工程
水利水电工程
水文与水资源工程
地质工程
建筑学
城乡规划</t>
  </si>
  <si>
    <t>土木工程（一级学科）
建筑技术科学（一级学科）
建筑学（一级学科）</t>
  </si>
  <si>
    <t>05</t>
  </si>
  <si>
    <t>会计学
财务管理</t>
  </si>
  <si>
    <t>会计学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</si>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</sst>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3"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rgb="FFFF0000"/>
      <name val="Times New Roman"/>
      <charset val="134"/>
    </font>
    <font>
      <b/>
      <sz val="14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2"/>
      <name val="宋体"/>
      <charset val="134"/>
    </font>
    <font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6">
    <xf numFmtId="0" fontId="0" fillId="0" borderId="0">
      <alignment vertical="center"/>
    </xf>
    <xf numFmtId="177" fontId="0" fillId="0" borderId="0" applyProtection="0">
      <alignment vertical="center"/>
    </xf>
    <xf numFmtId="0" fontId="0" fillId="3" borderId="0" applyProtection="0">
      <alignment vertical="center"/>
    </xf>
    <xf numFmtId="0" fontId="13" fillId="4" borderId="8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14" fillId="6" borderId="0" applyProtection="0">
      <alignment vertical="center"/>
    </xf>
    <xf numFmtId="43" fontId="0" fillId="0" borderId="0" applyProtection="0">
      <alignment vertical="center"/>
    </xf>
    <xf numFmtId="0" fontId="15" fillId="7" borderId="0" applyProtection="0">
      <alignment vertical="center"/>
    </xf>
    <xf numFmtId="0" fontId="16" fillId="0" borderId="0" applyProtection="0">
      <alignment vertical="center"/>
    </xf>
    <xf numFmtId="9" fontId="0" fillId="0" borderId="0" applyProtection="0">
      <alignment vertical="center"/>
    </xf>
    <xf numFmtId="0" fontId="17" fillId="0" borderId="0" applyProtection="0">
      <alignment vertical="center"/>
    </xf>
    <xf numFmtId="0" fontId="0" fillId="8" borderId="9" applyProtection="0">
      <alignment vertical="center"/>
    </xf>
    <xf numFmtId="0" fontId="15" fillId="9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10" applyProtection="0">
      <alignment vertical="center"/>
    </xf>
    <xf numFmtId="0" fontId="23" fillId="0" borderId="10" applyProtection="0">
      <alignment vertical="center"/>
    </xf>
    <xf numFmtId="0" fontId="15" fillId="10" borderId="0" applyProtection="0">
      <alignment vertical="center"/>
    </xf>
    <xf numFmtId="0" fontId="18" fillId="0" borderId="11" applyProtection="0">
      <alignment vertical="center"/>
    </xf>
    <xf numFmtId="0" fontId="15" fillId="11" borderId="0" applyProtection="0">
      <alignment vertical="center"/>
    </xf>
    <xf numFmtId="0" fontId="24" fillId="12" borderId="12" applyProtection="0">
      <alignment vertical="center"/>
    </xf>
    <xf numFmtId="0" fontId="25" fillId="12" borderId="8" applyProtection="0">
      <alignment vertical="center"/>
    </xf>
    <xf numFmtId="0" fontId="26" fillId="13" borderId="13" applyProtection="0">
      <alignment vertical="center"/>
    </xf>
    <xf numFmtId="0" fontId="0" fillId="14" borderId="0" applyProtection="0">
      <alignment vertical="center"/>
    </xf>
    <xf numFmtId="0" fontId="15" fillId="15" borderId="0" applyProtection="0">
      <alignment vertical="center"/>
    </xf>
    <xf numFmtId="0" fontId="27" fillId="0" borderId="14" applyProtection="0">
      <alignment vertical="center"/>
    </xf>
    <xf numFmtId="0" fontId="28" fillId="0" borderId="15" applyProtection="0">
      <alignment vertical="center"/>
    </xf>
    <xf numFmtId="0" fontId="29" fillId="16" borderId="0" applyProtection="0">
      <alignment vertical="center"/>
    </xf>
    <xf numFmtId="0" fontId="30" fillId="17" borderId="0" applyProtection="0">
      <alignment vertical="center"/>
    </xf>
    <xf numFmtId="0" fontId="31" fillId="0" borderId="0">
      <alignment vertical="center"/>
    </xf>
    <xf numFmtId="0" fontId="0" fillId="18" borderId="0" applyProtection="0">
      <alignment vertical="center"/>
    </xf>
    <xf numFmtId="0" fontId="15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15" fillId="13" borderId="0" applyProtection="0">
      <alignment vertical="center"/>
    </xf>
    <xf numFmtId="0" fontId="1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15" fillId="27" borderId="0" applyProtection="0">
      <alignment vertical="center"/>
    </xf>
    <xf numFmtId="0" fontId="0" fillId="0" borderId="0">
      <alignment vertical="center"/>
    </xf>
    <xf numFmtId="0" fontId="0" fillId="28" borderId="0" applyProtection="0">
      <alignment vertical="center"/>
    </xf>
    <xf numFmtId="0" fontId="15" fillId="29" borderId="0" applyProtection="0">
      <alignment vertical="center"/>
    </xf>
    <xf numFmtId="0" fontId="31" fillId="0" borderId="0">
      <alignment vertical="center"/>
    </xf>
    <xf numFmtId="0" fontId="15" fillId="30" borderId="0" applyProtection="0">
      <alignment vertical="center"/>
    </xf>
    <xf numFmtId="0" fontId="0" fillId="31" borderId="0" applyProtection="0">
      <alignment vertical="center"/>
    </xf>
    <xf numFmtId="0" fontId="15" fillId="32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</cellStyleXfs>
  <cellXfs count="49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3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2 4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常规_Sheet1_1 2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4" xfId="53"/>
    <cellStyle name="常规 5" xfId="54"/>
    <cellStyle name="常规_特殊、紧缺专业技术岗位招聘单位目录" xfId="55"/>
  </cellStyles>
  <dxfs count="2">
    <dxf>
      <font>
        <b val="0"/>
        <i val="0"/>
        <strike val="0"/>
        <sz val="12"/>
        <color theme="0"/>
      </font>
    </dxf>
    <dxf>
      <font>
        <b val="0"/>
        <i val="0"/>
        <sz val="12"/>
        <color theme="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zoomScale="80" zoomScaleNormal="80" zoomScaleSheetLayoutView="60" topLeftCell="A7" workbookViewId="0">
      <selection activeCell="J16" sqref="J16"/>
    </sheetView>
  </sheetViews>
  <sheetFormatPr defaultColWidth="9" defaultRowHeight="15"/>
  <cols>
    <col min="1" max="1" width="7.025" style="6" customWidth="1"/>
    <col min="2" max="2" width="22.6583333333333" style="7" customWidth="1"/>
    <col min="3" max="3" width="20.4583333333333" style="7" customWidth="1"/>
    <col min="4" max="4" width="18.425" style="7" customWidth="1"/>
    <col min="5" max="5" width="8.74166666666667" style="8" customWidth="1"/>
    <col min="6" max="6" width="10.525" style="7" customWidth="1"/>
    <col min="7" max="7" width="12.2916666666667" style="7" customWidth="1"/>
    <col min="8" max="8" width="19.525" style="7" customWidth="1"/>
    <col min="9" max="9" width="14.0583333333333" style="7" customWidth="1"/>
    <col min="10" max="10" width="33.3333333333333" style="7" customWidth="1"/>
    <col min="11" max="11" width="32.3416666666667" style="9" customWidth="1"/>
    <col min="12" max="12" width="31.875" style="10" customWidth="1"/>
    <col min="13" max="13" width="29.6833333333333" style="7" customWidth="1"/>
    <col min="14" max="16381" width="9" style="11"/>
    <col min="16383" max="16384" width="9" style="11"/>
  </cols>
  <sheetData>
    <row r="1" ht="34" customHeight="1" spans="1:5">
      <c r="A1" s="12"/>
      <c r="E1" s="13"/>
    </row>
    <row r="2" s="1" customFormat="1" ht="45.75" customHeight="1" spans="1:13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2" customFormat="1" ht="30" customHeight="1" spans="1:13">
      <c r="A3" s="16" t="s">
        <v>1</v>
      </c>
      <c r="B3" s="17" t="s">
        <v>2</v>
      </c>
      <c r="C3" s="18" t="s">
        <v>3</v>
      </c>
      <c r="D3" s="19" t="s">
        <v>4</v>
      </c>
      <c r="E3" s="20" t="s">
        <v>5</v>
      </c>
      <c r="F3" s="16" t="s">
        <v>6</v>
      </c>
      <c r="G3" s="16" t="s">
        <v>7</v>
      </c>
      <c r="H3" s="16" t="s">
        <v>8</v>
      </c>
      <c r="I3" s="21"/>
      <c r="J3" s="21"/>
      <c r="K3" s="21"/>
      <c r="L3" s="44"/>
      <c r="M3" s="16" t="s">
        <v>9</v>
      </c>
    </row>
    <row r="4" s="2" customFormat="1" ht="30" customHeight="1" spans="1:13">
      <c r="A4" s="21"/>
      <c r="B4" s="22"/>
      <c r="C4" s="23"/>
      <c r="D4" s="23"/>
      <c r="E4" s="24"/>
      <c r="F4" s="21"/>
      <c r="G4" s="21"/>
      <c r="H4" s="16" t="s">
        <v>10</v>
      </c>
      <c r="I4" s="16" t="s">
        <v>11</v>
      </c>
      <c r="J4" s="16" t="s">
        <v>12</v>
      </c>
      <c r="K4" s="21"/>
      <c r="L4" s="16" t="s">
        <v>13</v>
      </c>
      <c r="M4" s="21"/>
    </row>
    <row r="5" s="2" customFormat="1" ht="30" customHeight="1" spans="1:13">
      <c r="A5" s="21"/>
      <c r="B5" s="22"/>
      <c r="C5" s="25"/>
      <c r="D5" s="25"/>
      <c r="E5" s="24"/>
      <c r="F5" s="21"/>
      <c r="G5" s="21"/>
      <c r="H5" s="21"/>
      <c r="I5" s="21"/>
      <c r="J5" s="16" t="s">
        <v>14</v>
      </c>
      <c r="K5" s="16" t="s">
        <v>15</v>
      </c>
      <c r="L5" s="21"/>
      <c r="M5" s="21"/>
    </row>
    <row r="6" s="3" customFormat="1" ht="37.5" spans="1:13">
      <c r="A6" s="26">
        <v>1</v>
      </c>
      <c r="B6" s="27" t="s">
        <v>16</v>
      </c>
      <c r="C6" s="27">
        <v>227302201</v>
      </c>
      <c r="D6" s="27" t="s">
        <v>17</v>
      </c>
      <c r="E6" s="28" t="s">
        <v>18</v>
      </c>
      <c r="F6" s="29">
        <v>1</v>
      </c>
      <c r="G6" s="30" t="s">
        <v>19</v>
      </c>
      <c r="H6" s="30" t="s">
        <v>20</v>
      </c>
      <c r="I6" s="30" t="s">
        <v>21</v>
      </c>
      <c r="J6" s="30" t="s">
        <v>22</v>
      </c>
      <c r="K6" s="30" t="s">
        <v>23</v>
      </c>
      <c r="L6" s="45" t="s">
        <v>24</v>
      </c>
      <c r="M6" s="30"/>
    </row>
    <row r="7" s="4" customFormat="1" ht="93.75" spans="1:13">
      <c r="A7" s="26">
        <v>2</v>
      </c>
      <c r="B7" s="27" t="s">
        <v>25</v>
      </c>
      <c r="C7" s="27">
        <v>227302202</v>
      </c>
      <c r="D7" s="27" t="s">
        <v>17</v>
      </c>
      <c r="E7" s="28" t="s">
        <v>18</v>
      </c>
      <c r="F7" s="29">
        <v>1</v>
      </c>
      <c r="G7" s="30" t="s">
        <v>26</v>
      </c>
      <c r="H7" s="30" t="s">
        <v>20</v>
      </c>
      <c r="I7" s="30" t="s">
        <v>21</v>
      </c>
      <c r="J7" s="30" t="s">
        <v>27</v>
      </c>
      <c r="K7" s="30" t="s">
        <v>28</v>
      </c>
      <c r="L7" s="45" t="s">
        <v>24</v>
      </c>
      <c r="M7" s="30"/>
    </row>
    <row r="8" s="4" customFormat="1" ht="56.25" spans="1:13">
      <c r="A8" s="26">
        <v>3</v>
      </c>
      <c r="B8" s="27" t="s">
        <v>29</v>
      </c>
      <c r="C8" s="27">
        <v>227302203</v>
      </c>
      <c r="D8" s="27" t="s">
        <v>17</v>
      </c>
      <c r="E8" s="28" t="s">
        <v>18</v>
      </c>
      <c r="F8" s="29">
        <v>1</v>
      </c>
      <c r="G8" s="30" t="s">
        <v>26</v>
      </c>
      <c r="H8" s="30" t="s">
        <v>20</v>
      </c>
      <c r="I8" s="30" t="s">
        <v>21</v>
      </c>
      <c r="J8" s="30" t="s">
        <v>30</v>
      </c>
      <c r="K8" s="30" t="s">
        <v>31</v>
      </c>
      <c r="L8" s="45" t="s">
        <v>24</v>
      </c>
      <c r="M8" s="30"/>
    </row>
    <row r="9" s="4" customFormat="1" ht="56.25" spans="1:13">
      <c r="A9" s="26">
        <v>4</v>
      </c>
      <c r="B9" s="27" t="s">
        <v>32</v>
      </c>
      <c r="C9" s="27">
        <v>227302204</v>
      </c>
      <c r="D9" s="27" t="s">
        <v>17</v>
      </c>
      <c r="E9" s="28" t="s">
        <v>18</v>
      </c>
      <c r="F9" s="29">
        <v>1</v>
      </c>
      <c r="G9" s="30" t="s">
        <v>26</v>
      </c>
      <c r="H9" s="30" t="s">
        <v>20</v>
      </c>
      <c r="I9" s="30" t="s">
        <v>21</v>
      </c>
      <c r="J9" s="30" t="s">
        <v>33</v>
      </c>
      <c r="K9" s="26" t="s">
        <v>34</v>
      </c>
      <c r="L9" s="45" t="s">
        <v>24</v>
      </c>
      <c r="M9" s="30"/>
    </row>
    <row r="10" s="4" customFormat="1" ht="56.25" spans="1:13">
      <c r="A10" s="26">
        <v>5</v>
      </c>
      <c r="B10" s="27" t="s">
        <v>35</v>
      </c>
      <c r="C10" s="27">
        <v>227302205</v>
      </c>
      <c r="D10" s="27" t="s">
        <v>17</v>
      </c>
      <c r="E10" s="28" t="s">
        <v>18</v>
      </c>
      <c r="F10" s="29">
        <v>1</v>
      </c>
      <c r="G10" s="30" t="s">
        <v>26</v>
      </c>
      <c r="H10" s="30" t="s">
        <v>20</v>
      </c>
      <c r="I10" s="30" t="s">
        <v>21</v>
      </c>
      <c r="J10" s="30" t="s">
        <v>36</v>
      </c>
      <c r="K10" s="30" t="s">
        <v>37</v>
      </c>
      <c r="L10" s="45" t="s">
        <v>24</v>
      </c>
      <c r="M10" s="30"/>
    </row>
    <row r="11" s="4" customFormat="1" ht="37.5" spans="1:13">
      <c r="A11" s="26">
        <v>6</v>
      </c>
      <c r="B11" s="27" t="s">
        <v>38</v>
      </c>
      <c r="C11" s="27">
        <v>227302206</v>
      </c>
      <c r="D11" s="27" t="s">
        <v>17</v>
      </c>
      <c r="E11" s="28" t="s">
        <v>18</v>
      </c>
      <c r="F11" s="29">
        <v>1</v>
      </c>
      <c r="G11" s="30" t="s">
        <v>19</v>
      </c>
      <c r="H11" s="30" t="s">
        <v>20</v>
      </c>
      <c r="I11" s="30" t="s">
        <v>21</v>
      </c>
      <c r="J11" s="30" t="s">
        <v>39</v>
      </c>
      <c r="K11" s="30" t="s">
        <v>40</v>
      </c>
      <c r="L11" s="45" t="s">
        <v>24</v>
      </c>
      <c r="M11" s="30"/>
    </row>
    <row r="12" s="4" customFormat="1" ht="37.5" spans="1:13">
      <c r="A12" s="26">
        <v>7</v>
      </c>
      <c r="B12" s="27" t="s">
        <v>41</v>
      </c>
      <c r="C12" s="27">
        <v>227302207</v>
      </c>
      <c r="D12" s="27" t="s">
        <v>17</v>
      </c>
      <c r="E12" s="28" t="s">
        <v>18</v>
      </c>
      <c r="F12" s="29">
        <v>1</v>
      </c>
      <c r="G12" s="30" t="s">
        <v>19</v>
      </c>
      <c r="H12" s="30" t="s">
        <v>20</v>
      </c>
      <c r="I12" s="30" t="s">
        <v>21</v>
      </c>
      <c r="J12" s="30" t="s">
        <v>39</v>
      </c>
      <c r="K12" s="30" t="s">
        <v>40</v>
      </c>
      <c r="L12" s="45" t="s">
        <v>24</v>
      </c>
      <c r="M12" s="30"/>
    </row>
    <row r="13" s="4" customFormat="1" ht="75" spans="1:13">
      <c r="A13" s="27">
        <v>8</v>
      </c>
      <c r="B13" s="30" t="s">
        <v>42</v>
      </c>
      <c r="C13" s="27">
        <v>227302208</v>
      </c>
      <c r="D13" s="30" t="s">
        <v>43</v>
      </c>
      <c r="E13" s="28" t="s">
        <v>18</v>
      </c>
      <c r="F13" s="30">
        <v>1</v>
      </c>
      <c r="G13" s="30" t="s">
        <v>26</v>
      </c>
      <c r="H13" s="30" t="s">
        <v>20</v>
      </c>
      <c r="I13" s="30" t="s">
        <v>21</v>
      </c>
      <c r="J13" s="30" t="s">
        <v>44</v>
      </c>
      <c r="K13" s="30" t="s">
        <v>45</v>
      </c>
      <c r="L13" s="46" t="s">
        <v>46</v>
      </c>
      <c r="M13" s="30"/>
    </row>
    <row r="14" s="4" customFormat="1" ht="75" spans="1:13">
      <c r="A14" s="27">
        <v>9</v>
      </c>
      <c r="B14" s="30" t="s">
        <v>47</v>
      </c>
      <c r="C14" s="27">
        <v>227302209</v>
      </c>
      <c r="D14" s="30" t="s">
        <v>48</v>
      </c>
      <c r="E14" s="28" t="s">
        <v>18</v>
      </c>
      <c r="F14" s="30">
        <v>1</v>
      </c>
      <c r="G14" s="30" t="s">
        <v>26</v>
      </c>
      <c r="H14" s="30" t="s">
        <v>20</v>
      </c>
      <c r="I14" s="30" t="s">
        <v>21</v>
      </c>
      <c r="J14" s="30" t="s">
        <v>49</v>
      </c>
      <c r="K14" s="30" t="s">
        <v>50</v>
      </c>
      <c r="L14" s="46" t="s">
        <v>46</v>
      </c>
      <c r="M14" s="30"/>
    </row>
    <row r="15" s="4" customFormat="1" ht="75" spans="1:13">
      <c r="A15" s="27">
        <v>10</v>
      </c>
      <c r="B15" s="30" t="s">
        <v>51</v>
      </c>
      <c r="C15" s="27">
        <v>227302210</v>
      </c>
      <c r="D15" s="30" t="s">
        <v>43</v>
      </c>
      <c r="E15" s="28" t="s">
        <v>18</v>
      </c>
      <c r="F15" s="30">
        <v>1</v>
      </c>
      <c r="G15" s="30" t="s">
        <v>26</v>
      </c>
      <c r="H15" s="30" t="s">
        <v>20</v>
      </c>
      <c r="I15" s="30" t="s">
        <v>21</v>
      </c>
      <c r="J15" s="30" t="s">
        <v>44</v>
      </c>
      <c r="K15" s="30" t="s">
        <v>45</v>
      </c>
      <c r="L15" s="46" t="s">
        <v>46</v>
      </c>
      <c r="M15" s="30"/>
    </row>
    <row r="16" s="4" customFormat="1" ht="93.75" spans="1:13">
      <c r="A16" s="27">
        <v>11</v>
      </c>
      <c r="B16" s="30" t="s">
        <v>47</v>
      </c>
      <c r="C16" s="27">
        <v>227302211</v>
      </c>
      <c r="D16" s="30" t="s">
        <v>52</v>
      </c>
      <c r="E16" s="28" t="s">
        <v>18</v>
      </c>
      <c r="F16" s="30">
        <v>1</v>
      </c>
      <c r="G16" s="30" t="s">
        <v>26</v>
      </c>
      <c r="H16" s="30" t="s">
        <v>20</v>
      </c>
      <c r="I16" s="30" t="s">
        <v>21</v>
      </c>
      <c r="J16" s="30" t="s">
        <v>53</v>
      </c>
      <c r="K16" s="30" t="s">
        <v>54</v>
      </c>
      <c r="L16" s="46" t="s">
        <v>46</v>
      </c>
      <c r="M16" s="30"/>
    </row>
    <row r="17" s="4" customFormat="1" ht="37.5" spans="1:13">
      <c r="A17" s="27">
        <v>12</v>
      </c>
      <c r="B17" s="30" t="s">
        <v>55</v>
      </c>
      <c r="C17" s="27">
        <v>227302212</v>
      </c>
      <c r="D17" s="30" t="s">
        <v>17</v>
      </c>
      <c r="E17" s="28" t="s">
        <v>18</v>
      </c>
      <c r="F17" s="29">
        <v>2</v>
      </c>
      <c r="G17" s="30" t="s">
        <v>19</v>
      </c>
      <c r="H17" s="30" t="s">
        <v>20</v>
      </c>
      <c r="I17" s="30" t="s">
        <v>21</v>
      </c>
      <c r="J17" s="30" t="s">
        <v>39</v>
      </c>
      <c r="K17" s="30" t="s">
        <v>40</v>
      </c>
      <c r="L17" s="45" t="s">
        <v>24</v>
      </c>
      <c r="M17" s="30"/>
    </row>
    <row r="18" s="4" customFormat="1" ht="37.5" spans="1:13">
      <c r="A18" s="27">
        <v>13</v>
      </c>
      <c r="B18" s="30" t="s">
        <v>56</v>
      </c>
      <c r="C18" s="27">
        <v>227302213</v>
      </c>
      <c r="D18" s="30" t="s">
        <v>17</v>
      </c>
      <c r="E18" s="28" t="s">
        <v>18</v>
      </c>
      <c r="F18" s="29">
        <v>1</v>
      </c>
      <c r="G18" s="30" t="s">
        <v>19</v>
      </c>
      <c r="H18" s="30" t="s">
        <v>20</v>
      </c>
      <c r="I18" s="30" t="s">
        <v>21</v>
      </c>
      <c r="J18" s="30" t="s">
        <v>39</v>
      </c>
      <c r="K18" s="30" t="s">
        <v>40</v>
      </c>
      <c r="L18" s="45" t="s">
        <v>24</v>
      </c>
      <c r="M18" s="30"/>
    </row>
    <row r="19" s="4" customFormat="1" ht="37.5" spans="1:13">
      <c r="A19" s="27">
        <v>14</v>
      </c>
      <c r="B19" s="30" t="s">
        <v>57</v>
      </c>
      <c r="C19" s="27">
        <v>227302214</v>
      </c>
      <c r="D19" s="30" t="s">
        <v>17</v>
      </c>
      <c r="E19" s="28" t="s">
        <v>18</v>
      </c>
      <c r="F19" s="29">
        <v>1</v>
      </c>
      <c r="G19" s="30" t="s">
        <v>19</v>
      </c>
      <c r="H19" s="30" t="s">
        <v>20</v>
      </c>
      <c r="I19" s="30" t="s">
        <v>21</v>
      </c>
      <c r="J19" s="30" t="s">
        <v>39</v>
      </c>
      <c r="K19" s="30" t="s">
        <v>40</v>
      </c>
      <c r="L19" s="45" t="s">
        <v>24</v>
      </c>
      <c r="M19" s="30"/>
    </row>
    <row r="20" s="4" customFormat="1" ht="131.25" spans="1:13">
      <c r="A20" s="27">
        <v>15</v>
      </c>
      <c r="B20" s="30" t="s">
        <v>58</v>
      </c>
      <c r="C20" s="27">
        <v>227302215</v>
      </c>
      <c r="D20" s="30" t="s">
        <v>17</v>
      </c>
      <c r="E20" s="28" t="s">
        <v>18</v>
      </c>
      <c r="F20" s="29">
        <v>1</v>
      </c>
      <c r="G20" s="30" t="s">
        <v>19</v>
      </c>
      <c r="H20" s="30" t="s">
        <v>20</v>
      </c>
      <c r="I20" s="30" t="s">
        <v>21</v>
      </c>
      <c r="J20" s="30" t="s">
        <v>59</v>
      </c>
      <c r="K20" s="30" t="s">
        <v>40</v>
      </c>
      <c r="L20" s="45" t="s">
        <v>24</v>
      </c>
      <c r="M20" s="30"/>
    </row>
    <row r="21" s="4" customFormat="1" ht="112.5" spans="1:13">
      <c r="A21" s="27">
        <v>16</v>
      </c>
      <c r="B21" s="30" t="s">
        <v>60</v>
      </c>
      <c r="C21" s="27">
        <v>227302216</v>
      </c>
      <c r="D21" s="30" t="s">
        <v>17</v>
      </c>
      <c r="E21" s="28" t="s">
        <v>18</v>
      </c>
      <c r="F21" s="29">
        <v>1</v>
      </c>
      <c r="G21" s="30" t="s">
        <v>26</v>
      </c>
      <c r="H21" s="30" t="s">
        <v>20</v>
      </c>
      <c r="I21" s="30" t="s">
        <v>21</v>
      </c>
      <c r="J21" s="30" t="s">
        <v>61</v>
      </c>
      <c r="K21" s="30" t="s">
        <v>62</v>
      </c>
      <c r="L21" s="45" t="s">
        <v>24</v>
      </c>
      <c r="M21" s="30"/>
    </row>
    <row r="22" s="4" customFormat="1" ht="75" spans="1:13">
      <c r="A22" s="27">
        <v>17</v>
      </c>
      <c r="B22" s="30" t="s">
        <v>63</v>
      </c>
      <c r="C22" s="31">
        <v>227302217</v>
      </c>
      <c r="D22" s="30" t="s">
        <v>17</v>
      </c>
      <c r="E22" s="28" t="s">
        <v>18</v>
      </c>
      <c r="F22" s="29">
        <v>1</v>
      </c>
      <c r="G22" s="30" t="s">
        <v>19</v>
      </c>
      <c r="H22" s="30" t="s">
        <v>20</v>
      </c>
      <c r="I22" s="30" t="s">
        <v>21</v>
      </c>
      <c r="J22" s="30" t="s">
        <v>64</v>
      </c>
      <c r="K22" s="30" t="s">
        <v>65</v>
      </c>
      <c r="L22" s="45" t="s">
        <v>24</v>
      </c>
      <c r="M22" s="30"/>
    </row>
    <row r="23" s="4" customFormat="1" ht="56.25" spans="1:13">
      <c r="A23" s="27"/>
      <c r="B23" s="30"/>
      <c r="C23" s="32"/>
      <c r="D23" s="30" t="s">
        <v>17</v>
      </c>
      <c r="E23" s="28" t="s">
        <v>66</v>
      </c>
      <c r="F23" s="29">
        <v>1</v>
      </c>
      <c r="G23" s="30" t="s">
        <v>19</v>
      </c>
      <c r="H23" s="30" t="s">
        <v>20</v>
      </c>
      <c r="I23" s="30" t="s">
        <v>21</v>
      </c>
      <c r="J23" s="30" t="s">
        <v>67</v>
      </c>
      <c r="K23" s="30" t="s">
        <v>68</v>
      </c>
      <c r="L23" s="45" t="s">
        <v>24</v>
      </c>
      <c r="M23" s="30"/>
    </row>
    <row r="24" s="4" customFormat="1" ht="56.25" spans="1:13">
      <c r="A24" s="27">
        <v>18</v>
      </c>
      <c r="B24" s="30" t="s">
        <v>69</v>
      </c>
      <c r="C24" s="30">
        <v>227302218</v>
      </c>
      <c r="D24" s="30" t="s">
        <v>17</v>
      </c>
      <c r="E24" s="28" t="s">
        <v>18</v>
      </c>
      <c r="F24" s="29">
        <v>1</v>
      </c>
      <c r="G24" s="30" t="s">
        <v>26</v>
      </c>
      <c r="H24" s="30" t="s">
        <v>20</v>
      </c>
      <c r="I24" s="30" t="s">
        <v>21</v>
      </c>
      <c r="J24" s="30" t="s">
        <v>70</v>
      </c>
      <c r="K24" s="30" t="s">
        <v>71</v>
      </c>
      <c r="L24" s="45" t="s">
        <v>24</v>
      </c>
      <c r="M24" s="30"/>
    </row>
    <row r="25" s="4" customFormat="1" ht="112.5" spans="1:13">
      <c r="A25" s="27">
        <v>19</v>
      </c>
      <c r="B25" s="30" t="s">
        <v>72</v>
      </c>
      <c r="C25" s="30">
        <v>227302219</v>
      </c>
      <c r="D25" s="30" t="s">
        <v>17</v>
      </c>
      <c r="E25" s="28" t="s">
        <v>18</v>
      </c>
      <c r="F25" s="29">
        <v>1</v>
      </c>
      <c r="G25" s="30" t="s">
        <v>19</v>
      </c>
      <c r="H25" s="30" t="s">
        <v>20</v>
      </c>
      <c r="I25" s="30" t="s">
        <v>21</v>
      </c>
      <c r="J25" s="30" t="s">
        <v>73</v>
      </c>
      <c r="K25" s="30" t="s">
        <v>74</v>
      </c>
      <c r="L25" s="45" t="s">
        <v>24</v>
      </c>
      <c r="M25" s="30"/>
    </row>
    <row r="26" s="4" customFormat="1" ht="37.5" spans="1:13">
      <c r="A26" s="27">
        <v>20</v>
      </c>
      <c r="B26" s="30" t="s">
        <v>75</v>
      </c>
      <c r="C26" s="30">
        <v>227302220</v>
      </c>
      <c r="D26" s="30" t="s">
        <v>17</v>
      </c>
      <c r="E26" s="28" t="s">
        <v>18</v>
      </c>
      <c r="F26" s="29">
        <v>1</v>
      </c>
      <c r="G26" s="30" t="s">
        <v>26</v>
      </c>
      <c r="H26" s="30" t="s">
        <v>20</v>
      </c>
      <c r="I26" s="30" t="s">
        <v>21</v>
      </c>
      <c r="J26" s="30" t="s">
        <v>76</v>
      </c>
      <c r="K26" s="30" t="s">
        <v>77</v>
      </c>
      <c r="L26" s="45" t="s">
        <v>24</v>
      </c>
      <c r="M26" s="30"/>
    </row>
    <row r="27" s="4" customFormat="1" ht="37.5" spans="1:13">
      <c r="A27" s="27">
        <v>21</v>
      </c>
      <c r="B27" s="27" t="s">
        <v>78</v>
      </c>
      <c r="C27" s="30">
        <v>227302221</v>
      </c>
      <c r="D27" s="27" t="s">
        <v>17</v>
      </c>
      <c r="E27" s="28" t="s">
        <v>18</v>
      </c>
      <c r="F27" s="29">
        <v>1</v>
      </c>
      <c r="G27" s="30" t="s">
        <v>19</v>
      </c>
      <c r="H27" s="30" t="s">
        <v>20</v>
      </c>
      <c r="I27" s="30" t="s">
        <v>21</v>
      </c>
      <c r="J27" s="30" t="s">
        <v>79</v>
      </c>
      <c r="K27" s="30" t="s">
        <v>79</v>
      </c>
      <c r="L27" s="45" t="s">
        <v>24</v>
      </c>
      <c r="M27" s="30"/>
    </row>
    <row r="28" s="4" customFormat="1" ht="56.25" spans="1:13">
      <c r="A28" s="33">
        <v>22</v>
      </c>
      <c r="B28" s="33" t="s">
        <v>80</v>
      </c>
      <c r="C28" s="34"/>
      <c r="D28" s="27" t="s">
        <v>17</v>
      </c>
      <c r="E28" s="28" t="s">
        <v>18</v>
      </c>
      <c r="F28" s="29">
        <v>2</v>
      </c>
      <c r="G28" s="30" t="s">
        <v>19</v>
      </c>
      <c r="H28" s="30" t="s">
        <v>20</v>
      </c>
      <c r="I28" s="30" t="s">
        <v>21</v>
      </c>
      <c r="J28" s="30" t="s">
        <v>81</v>
      </c>
      <c r="K28" s="30" t="s">
        <v>23</v>
      </c>
      <c r="L28" s="45" t="s">
        <v>24</v>
      </c>
      <c r="M28" s="47"/>
    </row>
    <row r="29" s="4" customFormat="1" ht="75" spans="1:13">
      <c r="A29" s="35"/>
      <c r="B29" s="35"/>
      <c r="C29" s="36"/>
      <c r="D29" s="30" t="s">
        <v>17</v>
      </c>
      <c r="E29" s="28" t="s">
        <v>66</v>
      </c>
      <c r="F29" s="29">
        <v>3</v>
      </c>
      <c r="G29" s="30" t="s">
        <v>26</v>
      </c>
      <c r="H29" s="30" t="s">
        <v>20</v>
      </c>
      <c r="I29" s="30" t="s">
        <v>21</v>
      </c>
      <c r="J29" s="30" t="s">
        <v>82</v>
      </c>
      <c r="K29" s="26" t="s">
        <v>83</v>
      </c>
      <c r="L29" s="45" t="s">
        <v>24</v>
      </c>
      <c r="M29" s="47"/>
    </row>
    <row r="30" s="5" customFormat="1" ht="131.25" spans="1:13">
      <c r="A30" s="35"/>
      <c r="B30" s="35"/>
      <c r="C30" s="35">
        <v>227302222</v>
      </c>
      <c r="D30" s="30" t="s">
        <v>17</v>
      </c>
      <c r="E30" s="28" t="s">
        <v>84</v>
      </c>
      <c r="F30" s="29">
        <v>3</v>
      </c>
      <c r="G30" s="30" t="s">
        <v>26</v>
      </c>
      <c r="H30" s="30" t="s">
        <v>20</v>
      </c>
      <c r="I30" s="30" t="s">
        <v>21</v>
      </c>
      <c r="J30" s="30" t="s">
        <v>85</v>
      </c>
      <c r="K30" s="26" t="s">
        <v>86</v>
      </c>
      <c r="L30" s="45" t="s">
        <v>24</v>
      </c>
      <c r="M30" s="47"/>
    </row>
    <row r="31" s="5" customFormat="1" ht="131.25" spans="1:13">
      <c r="A31" s="35"/>
      <c r="B31" s="35"/>
      <c r="C31" s="36"/>
      <c r="D31" s="30" t="s">
        <v>17</v>
      </c>
      <c r="E31" s="28" t="s">
        <v>87</v>
      </c>
      <c r="F31" s="29">
        <v>3</v>
      </c>
      <c r="G31" s="30" t="s">
        <v>26</v>
      </c>
      <c r="H31" s="30" t="s">
        <v>20</v>
      </c>
      <c r="I31" s="30" t="s">
        <v>21</v>
      </c>
      <c r="J31" s="30" t="s">
        <v>88</v>
      </c>
      <c r="K31" s="26" t="s">
        <v>89</v>
      </c>
      <c r="L31" s="45" t="s">
        <v>24</v>
      </c>
      <c r="M31" s="47"/>
    </row>
    <row r="32" s="5" customFormat="1" ht="37.5" spans="1:13">
      <c r="A32" s="37"/>
      <c r="B32" s="37"/>
      <c r="C32" s="38"/>
      <c r="D32" s="30" t="s">
        <v>17</v>
      </c>
      <c r="E32" s="28" t="s">
        <v>90</v>
      </c>
      <c r="F32" s="29">
        <v>4</v>
      </c>
      <c r="G32" s="30" t="s">
        <v>26</v>
      </c>
      <c r="H32" s="30" t="s">
        <v>20</v>
      </c>
      <c r="I32" s="30" t="s">
        <v>21</v>
      </c>
      <c r="J32" s="30" t="s">
        <v>91</v>
      </c>
      <c r="K32" s="26" t="s">
        <v>92</v>
      </c>
      <c r="L32" s="45" t="s">
        <v>24</v>
      </c>
      <c r="M32" s="47"/>
    </row>
    <row r="33" ht="37" customHeight="1" spans="1:13">
      <c r="A33" s="39" t="s">
        <v>93</v>
      </c>
      <c r="B33" s="40"/>
      <c r="C33" s="40"/>
      <c r="D33" s="40"/>
      <c r="E33" s="40"/>
      <c r="F33" s="41">
        <f>SUM(F6:F32)</f>
        <v>38</v>
      </c>
      <c r="G33" s="42"/>
      <c r="H33" s="43"/>
      <c r="I33" s="43"/>
      <c r="J33" s="43"/>
      <c r="K33" s="43"/>
      <c r="L33" s="43"/>
      <c r="M33" s="48"/>
    </row>
  </sheetData>
  <sheetProtection password="CC27" sheet="1" objects="1"/>
  <autoFilter ref="A5:XFD33">
    <extLst/>
  </autoFilter>
  <mergeCells count="21">
    <mergeCell ref="A2:M2"/>
    <mergeCell ref="H3:L3"/>
    <mergeCell ref="J4:K4"/>
    <mergeCell ref="A33:E33"/>
    <mergeCell ref="G33:M33"/>
    <mergeCell ref="A3:A5"/>
    <mergeCell ref="A22:A23"/>
    <mergeCell ref="A28:A32"/>
    <mergeCell ref="B3:B5"/>
    <mergeCell ref="B22:B23"/>
    <mergeCell ref="B28:B32"/>
    <mergeCell ref="C3:C5"/>
    <mergeCell ref="C22:C23"/>
    <mergeCell ref="D3:D5"/>
    <mergeCell ref="E3:E5"/>
    <mergeCell ref="F3:F5"/>
    <mergeCell ref="G3:G5"/>
    <mergeCell ref="H4:H5"/>
    <mergeCell ref="I4:I5"/>
    <mergeCell ref="L4:L5"/>
    <mergeCell ref="M3:M5"/>
  </mergeCells>
  <conditionalFormatting sqref="B14">
    <cfRule type="cellIs" dxfId="0" priority="42" stopIfTrue="1" operator="equal">
      <formula>0</formula>
    </cfRule>
  </conditionalFormatting>
  <conditionalFormatting sqref="J14">
    <cfRule type="cellIs" dxfId="0" priority="39" stopIfTrue="1" operator="equal">
      <formula>0</formula>
    </cfRule>
  </conditionalFormatting>
  <conditionalFormatting sqref="B16">
    <cfRule type="cellIs" dxfId="0" priority="41" stopIfTrue="1" operator="equal">
      <formula>0</formula>
    </cfRule>
  </conditionalFormatting>
  <conditionalFormatting sqref="J16">
    <cfRule type="cellIs" dxfId="0" priority="38" stopIfTrue="1" operator="equal">
      <formula>0</formula>
    </cfRule>
  </conditionalFormatting>
  <conditionalFormatting sqref="J17">
    <cfRule type="cellIs" dxfId="0" priority="37" stopIfTrue="1" operator="equal">
      <formula>0</formula>
    </cfRule>
  </conditionalFormatting>
  <conditionalFormatting sqref="K17">
    <cfRule type="cellIs" dxfId="0" priority="36" stopIfTrue="1" operator="equal">
      <formula>0</formula>
    </cfRule>
  </conditionalFormatting>
  <conditionalFormatting sqref="J18">
    <cfRule type="cellIs" dxfId="0" priority="35" stopIfTrue="1" operator="equal">
      <formula>0</formula>
    </cfRule>
  </conditionalFormatting>
  <conditionalFormatting sqref="K18">
    <cfRule type="cellIs" dxfId="0" priority="34" stopIfTrue="1" operator="equal">
      <formula>0</formula>
    </cfRule>
  </conditionalFormatting>
  <conditionalFormatting sqref="J19">
    <cfRule type="cellIs" dxfId="0" priority="33" stopIfTrue="1" operator="equal">
      <formula>0</formula>
    </cfRule>
  </conditionalFormatting>
  <conditionalFormatting sqref="K19">
    <cfRule type="cellIs" dxfId="0" priority="32" stopIfTrue="1" operator="equal">
      <formula>0</formula>
    </cfRule>
  </conditionalFormatting>
  <conditionalFormatting sqref="B20">
    <cfRule type="cellIs" dxfId="0" priority="28" stopIfTrue="1" operator="equal">
      <formula>0</formula>
    </cfRule>
  </conditionalFormatting>
  <conditionalFormatting sqref="J20">
    <cfRule type="cellIs" dxfId="0" priority="26" stopIfTrue="1" operator="equal">
      <formula>0</formula>
    </cfRule>
  </conditionalFormatting>
  <conditionalFormatting sqref="K20">
    <cfRule type="cellIs" dxfId="0" priority="24" stopIfTrue="1" operator="equal">
      <formula>0</formula>
    </cfRule>
  </conditionalFormatting>
  <conditionalFormatting sqref="B21">
    <cfRule type="cellIs" dxfId="0" priority="29" stopIfTrue="1" operator="equal">
      <formula>0</formula>
    </cfRule>
  </conditionalFormatting>
  <conditionalFormatting sqref="J21">
    <cfRule type="cellIs" dxfId="0" priority="27" stopIfTrue="1" operator="equal">
      <formula>0</formula>
    </cfRule>
  </conditionalFormatting>
  <conditionalFormatting sqref="K21">
    <cfRule type="cellIs" dxfId="0" priority="25" stopIfTrue="1" operator="equal">
      <formula>0</formula>
    </cfRule>
  </conditionalFormatting>
  <conditionalFormatting sqref="J24">
    <cfRule type="cellIs" dxfId="0" priority="21" stopIfTrue="1" operator="equal">
      <formula>0</formula>
    </cfRule>
  </conditionalFormatting>
  <conditionalFormatting sqref="K24">
    <cfRule type="cellIs" dxfId="0" priority="20" stopIfTrue="1" operator="equal">
      <formula>0</formula>
    </cfRule>
  </conditionalFormatting>
  <conditionalFormatting sqref="J25">
    <cfRule type="cellIs" dxfId="0" priority="18" stopIfTrue="1" operator="equal">
      <formula>0</formula>
    </cfRule>
  </conditionalFormatting>
  <conditionalFormatting sqref="K25">
    <cfRule type="cellIs" dxfId="0" priority="2" stopIfTrue="1" operator="equal">
      <formula>0</formula>
    </cfRule>
  </conditionalFormatting>
  <conditionalFormatting sqref="B26">
    <cfRule type="cellIs" dxfId="1" priority="16" stopIfTrue="1" operator="equal">
      <formula>0</formula>
    </cfRule>
  </conditionalFormatting>
  <conditionalFormatting sqref="J26">
    <cfRule type="cellIs" dxfId="1" priority="14" stopIfTrue="1" operator="equal">
      <formula>0</formula>
    </cfRule>
  </conditionalFormatting>
  <conditionalFormatting sqref="K26">
    <cfRule type="cellIs" dxfId="0" priority="15" stopIfTrue="1" operator="equal">
      <formula>0</formula>
    </cfRule>
  </conditionalFormatting>
  <conditionalFormatting sqref="J28">
    <cfRule type="cellIs" dxfId="0" priority="8" stopIfTrue="1" operator="equal">
      <formula>0</formula>
    </cfRule>
  </conditionalFormatting>
  <conditionalFormatting sqref="K28">
    <cfRule type="cellIs" dxfId="0" priority="9" stopIfTrue="1" operator="equal">
      <formula>0</formula>
    </cfRule>
  </conditionalFormatting>
  <conditionalFormatting sqref="J22:J23">
    <cfRule type="cellIs" dxfId="0" priority="22" stopIfTrue="1" operator="equal">
      <formula>0</formula>
    </cfRule>
  </conditionalFormatting>
  <conditionalFormatting sqref="K22:K23">
    <cfRule type="cellIs" dxfId="0" priority="23" stopIfTrue="1" operator="equal">
      <formula>0</formula>
    </cfRule>
  </conditionalFormatting>
  <conditionalFormatting sqref="B13 B15">
    <cfRule type="cellIs" dxfId="0" priority="43" stopIfTrue="1" operator="equal">
      <formula>0</formula>
    </cfRule>
  </conditionalFormatting>
  <conditionalFormatting sqref="J15 J13">
    <cfRule type="cellIs" dxfId="0" priority="40" stopIfTrue="1" operator="equal">
      <formula>0</formula>
    </cfRule>
  </conditionalFormatting>
  <dataValidations count="1">
    <dataValidation type="list" allowBlank="1" showInputMessage="1" showErrorMessage="1" sqref="I13 I16 I23 I24 I14:I15 I17:I18 I19:I20 I21:I22 I25:I26">
      <formula1>INDIRECT(H13)</formula1>
    </dataValidation>
  </dataValidations>
  <printOptions horizontalCentered="1"/>
  <pageMargins left="0.786805555555556" right="0.786805555555556" top="0.786805555555556" bottom="0.786805555555556" header="0" footer="0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胡景许</cp:lastModifiedBy>
  <cp:revision>0</cp:revision>
  <dcterms:created xsi:type="dcterms:W3CDTF">2020-05-08T06:04:00Z</dcterms:created>
  <cp:lastPrinted>2021-12-27T01:05:00Z</cp:lastPrinted>
  <dcterms:modified xsi:type="dcterms:W3CDTF">2022-11-11T07:52:56Z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D36A6905B66D4E72A8EF0716D20A7DC9</vt:lpwstr>
  </property>
</Properties>
</file>