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2-2023-2023-城区学校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<sst xmlns="http://schemas.openxmlformats.org/spreadsheetml/2006/main" count="47" uniqueCount="47">
  <si>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r>
      <t>附件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：</t>
    </r>
  </si>
  <si>
    <r>
      <t>2023</t>
    </r>
    <r>
      <rPr>
        <sz val="18"/>
        <rFont val="方正小标宋简体"/>
        <family val="0"/>
      </rPr>
      <t>年度湖北省城镇义务教育学校教师岗位申报表</t>
    </r>
  </si>
  <si>
    <t>填报单位：孝感市孝南区教育局</t>
  </si>
  <si>
    <t>填报日期：2023.01.06</t>
  </si>
  <si>
    <t>编号</t>
  </si>
  <si>
    <t>学段</t>
  </si>
  <si>
    <t>岗位空缺数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</si>
  <si>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</si>
  <si>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</si>
  <si>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</si>
  <si>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</si>
  <si>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</si>
  <si>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</si>
  <si>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</si>
  <si>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</si>
  <si>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</si>
  <si>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</si>
  <si>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</si>
  <si>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</si>
  <si>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</si>
  <si>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</si>
  <si>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</si>
  <si>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</si>
  <si>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</si>
  <si>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总计</t>
  </si>
  <si>
    <t>小学学段（合计）</t>
  </si>
  <si>
    <t>孝南区澴川学校（小学）</t>
  </si>
  <si>
    <t>孝南区南城学校（小学）</t>
  </si>
  <si>
    <t>孝南区书院学校（小学）</t>
  </si>
  <si>
    <t>孝感市实验小学</t>
  </si>
  <si>
    <t>孝感市玉泉小学</t>
  </si>
  <si>
    <t>孝感市晒书台小学</t>
  </si>
  <si>
    <t>孝南区东门小学</t>
  </si>
  <si>
    <t>孝南区三里棚学校</t>
  </si>
  <si>
    <t>孝南区黄香路小学</t>
  </si>
  <si>
    <t>孝南区广场街文化路小学</t>
  </si>
  <si>
    <t>孝南区广场街星火小学</t>
  </si>
  <si>
    <t>孝南区车站中心小学</t>
  </si>
  <si>
    <t>孝南区车站郑阁小学</t>
  </si>
  <si>
    <t>初中学段（合计）</t>
  </si>
  <si>
    <t>孝感市文昌中学</t>
  </si>
  <si>
    <t>孝感市楚澴中学</t>
  </si>
  <si>
    <t>孝南区澴川学校（初中）</t>
  </si>
  <si>
    <t>孝南区南城学校（初中）</t>
  </si>
  <si>
    <t>孝南区车站中学</t>
  </si>
  <si>
    <t>孝南区书院学校（初中）</t>
  </si>
  <si>
    <t>孝南区西湖中学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</si>
</sst>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name val="Times New Roman"/>
      <family val="1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pane ySplit="5" topLeftCell="A18" activePane="bottomLeft" state="frozen"/>
      <selection pane="bottomLeft" activeCell="S38" sqref="S38"/>
    </sheetView>
  </sheetViews>
  <sheetFormatPr defaultColWidth="9.00390625" defaultRowHeight="14.25"/>
  <cols>
    <col min="1" max="1" width="2.625" style="1" customWidth="1"/>
    <col min="2" max="2" width="18.50390625" style="0" customWidth="1"/>
    <col min="3" max="3" width="6.50390625" style="0" customWidth="1"/>
    <col min="4" max="4" width="6.625" style="0" customWidth="1"/>
    <col min="5" max="5" width="7.25390625" style="0" customWidth="1"/>
    <col min="6" max="10" width="5.50390625" style="0" customWidth="1"/>
    <col min="11" max="11" width="6.375" style="0" customWidth="1"/>
    <col min="12" max="12" width="5.125" style="0" customWidth="1"/>
    <col min="13" max="13" width="5.375" style="0" customWidth="1"/>
    <col min="14" max="14" width="5.50390625" style="0" customWidth="1"/>
    <col min="15" max="15" width="6.125" style="0" customWidth="1"/>
    <col min="16" max="16" width="5.125" style="0" customWidth="1"/>
    <col min="17" max="17" width="5.00390625" style="0" customWidth="1"/>
    <col min="18" max="18" width="5.125" style="0" customWidth="1"/>
    <col min="19" max="19" width="5.50390625" style="0" customWidth="1"/>
    <col min="20" max="20" width="10.00390625" style="0" customWidth="1"/>
  </cols>
  <sheetData>
    <row r="1" spans="1:2" ht="14.25">
      <c r="A1" s="4" t="s">
        <v>0</v>
      </c>
      <c r="B1" s="4"/>
    </row>
    <row r="2" spans="1:20" ht="23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9" t="s">
        <v>3</v>
      </c>
      <c r="N3" s="29"/>
      <c r="O3" s="29"/>
      <c r="P3" s="29"/>
      <c r="Q3" s="29"/>
      <c r="R3" s="29"/>
      <c r="S3" s="29"/>
      <c r="T3" s="29"/>
    </row>
    <row r="4" spans="1:20" s="1" customFormat="1" ht="40.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</row>
    <row r="5" spans="1:20" ht="28.5" customHeight="1">
      <c r="A5" s="8" t="s">
        <v>24</v>
      </c>
      <c r="B5" s="8"/>
      <c r="C5" s="9"/>
      <c r="D5" s="8">
        <f>D6+D20</f>
        <v>118</v>
      </c>
      <c r="E5" s="8">
        <f aca="true" t="shared" si="0" ref="E5:T5">E6+E20</f>
        <v>7</v>
      </c>
      <c r="F5" s="8">
        <f t="shared" si="0"/>
        <v>20</v>
      </c>
      <c r="G5" s="8">
        <f t="shared" si="0"/>
        <v>20</v>
      </c>
      <c r="H5" s="8">
        <f t="shared" si="0"/>
        <v>4</v>
      </c>
      <c r="I5" s="8">
        <f t="shared" si="0"/>
        <v>5</v>
      </c>
      <c r="J5" s="8">
        <f t="shared" si="0"/>
        <v>3</v>
      </c>
      <c r="K5" s="8">
        <f t="shared" si="0"/>
        <v>5</v>
      </c>
      <c r="L5" s="8">
        <f t="shared" si="0"/>
        <v>3</v>
      </c>
      <c r="M5" s="8">
        <f t="shared" si="0"/>
        <v>9</v>
      </c>
      <c r="N5" s="8">
        <f t="shared" si="0"/>
        <v>8</v>
      </c>
      <c r="O5" s="8">
        <f t="shared" si="0"/>
        <v>9</v>
      </c>
      <c r="P5" s="8">
        <f t="shared" si="0"/>
        <v>7</v>
      </c>
      <c r="Q5" s="8">
        <f t="shared" si="0"/>
        <v>7</v>
      </c>
      <c r="R5" s="8">
        <f t="shared" si="0"/>
        <v>6</v>
      </c>
      <c r="S5" s="8">
        <f t="shared" si="0"/>
        <v>3</v>
      </c>
      <c r="T5" s="8">
        <f t="shared" si="0"/>
        <v>2</v>
      </c>
    </row>
    <row r="6" spans="1:20" ht="24" customHeight="1">
      <c r="A6" s="10">
        <v>1</v>
      </c>
      <c r="B6" s="11" t="s">
        <v>25</v>
      </c>
      <c r="C6" s="12">
        <f>SUM(C7:C19)</f>
        <v>137</v>
      </c>
      <c r="D6" s="12">
        <f>SUM(D7:D19)</f>
        <v>77</v>
      </c>
      <c r="E6" s="12">
        <f aca="true" t="shared" si="1" ref="E6:T6">SUM(E7:E19)</f>
        <v>4</v>
      </c>
      <c r="F6" s="12">
        <f t="shared" si="1"/>
        <v>15</v>
      </c>
      <c r="G6" s="12">
        <f t="shared" si="1"/>
        <v>15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0</v>
      </c>
      <c r="L6" s="12">
        <f t="shared" si="1"/>
        <v>0</v>
      </c>
      <c r="M6" s="12">
        <f t="shared" si="1"/>
        <v>8</v>
      </c>
      <c r="N6" s="12">
        <f t="shared" si="1"/>
        <v>5</v>
      </c>
      <c r="O6" s="12">
        <f t="shared" si="1"/>
        <v>6</v>
      </c>
      <c r="P6" s="12">
        <f t="shared" si="1"/>
        <v>6</v>
      </c>
      <c r="Q6" s="12">
        <f t="shared" si="1"/>
        <v>7</v>
      </c>
      <c r="R6" s="12">
        <f t="shared" si="1"/>
        <v>6</v>
      </c>
      <c r="S6" s="12">
        <f t="shared" si="1"/>
        <v>3</v>
      </c>
      <c r="T6" s="12">
        <f t="shared" si="1"/>
        <v>2</v>
      </c>
    </row>
    <row r="7" spans="1:20" s="2" customFormat="1" ht="24" customHeight="1">
      <c r="A7" s="13"/>
      <c r="B7" s="14" t="s">
        <v>26</v>
      </c>
      <c r="C7" s="13">
        <v>20</v>
      </c>
      <c r="D7" s="13">
        <f>SUM(E7:T7)</f>
        <v>11</v>
      </c>
      <c r="E7" s="13">
        <v>1</v>
      </c>
      <c r="F7" s="13">
        <v>1</v>
      </c>
      <c r="G7" s="13">
        <v>2</v>
      </c>
      <c r="H7" s="13"/>
      <c r="I7" s="13"/>
      <c r="J7" s="13"/>
      <c r="K7" s="13"/>
      <c r="L7" s="13"/>
      <c r="M7" s="13">
        <v>1</v>
      </c>
      <c r="N7" s="13">
        <v>1</v>
      </c>
      <c r="O7" s="13">
        <v>1</v>
      </c>
      <c r="P7" s="13"/>
      <c r="Q7" s="13">
        <v>1</v>
      </c>
      <c r="R7" s="13">
        <v>1</v>
      </c>
      <c r="S7" s="13">
        <v>1</v>
      </c>
      <c r="T7" s="13">
        <v>1</v>
      </c>
    </row>
    <row r="8" spans="1:20" s="2" customFormat="1" ht="24" customHeight="1">
      <c r="A8" s="15"/>
      <c r="B8" s="16" t="s">
        <v>27</v>
      </c>
      <c r="C8" s="15">
        <v>20</v>
      </c>
      <c r="D8" s="15">
        <f aca="true" t="shared" si="2" ref="D8:D19">SUM(E8:T8)</f>
        <v>11</v>
      </c>
      <c r="E8" s="15">
        <v>1</v>
      </c>
      <c r="F8" s="15">
        <v>3</v>
      </c>
      <c r="G8" s="15">
        <v>3</v>
      </c>
      <c r="H8" s="15"/>
      <c r="I8" s="15"/>
      <c r="J8" s="15"/>
      <c r="K8" s="15"/>
      <c r="L8" s="15"/>
      <c r="M8" s="15">
        <v>1</v>
      </c>
      <c r="N8" s="15"/>
      <c r="O8" s="15">
        <v>1</v>
      </c>
      <c r="P8" s="15">
        <v>1</v>
      </c>
      <c r="Q8" s="15">
        <v>1</v>
      </c>
      <c r="R8" s="15"/>
      <c r="S8" s="15"/>
      <c r="T8" s="15"/>
    </row>
    <row r="9" spans="1:20" s="2" customFormat="1" ht="24" customHeight="1">
      <c r="A9" s="17"/>
      <c r="B9" s="18" t="s">
        <v>28</v>
      </c>
      <c r="C9" s="17">
        <v>10</v>
      </c>
      <c r="D9" s="17">
        <f t="shared" si="2"/>
        <v>4</v>
      </c>
      <c r="E9" s="17"/>
      <c r="F9" s="17">
        <v>1</v>
      </c>
      <c r="G9" s="17">
        <v>1</v>
      </c>
      <c r="H9" s="17"/>
      <c r="I9" s="17"/>
      <c r="J9" s="17"/>
      <c r="K9" s="17"/>
      <c r="L9" s="17"/>
      <c r="M9" s="17"/>
      <c r="N9" s="17"/>
      <c r="O9" s="17">
        <v>1</v>
      </c>
      <c r="P9" s="17">
        <v>1</v>
      </c>
      <c r="Q9" s="17"/>
      <c r="R9" s="17"/>
      <c r="S9" s="17"/>
      <c r="T9" s="17"/>
    </row>
    <row r="10" spans="1:20" s="2" customFormat="1" ht="24" customHeight="1">
      <c r="A10" s="17"/>
      <c r="B10" s="19" t="s">
        <v>29</v>
      </c>
      <c r="C10" s="17">
        <v>10</v>
      </c>
      <c r="D10" s="17">
        <f t="shared" si="2"/>
        <v>5</v>
      </c>
      <c r="E10" s="17"/>
      <c r="F10" s="17">
        <v>1</v>
      </c>
      <c r="G10" s="17">
        <v>1</v>
      </c>
      <c r="H10" s="17"/>
      <c r="I10" s="17"/>
      <c r="J10" s="17"/>
      <c r="K10" s="17"/>
      <c r="L10" s="17"/>
      <c r="M10" s="17">
        <v>1</v>
      </c>
      <c r="N10" s="17"/>
      <c r="O10" s="17">
        <v>1</v>
      </c>
      <c r="P10" s="17"/>
      <c r="Q10" s="17">
        <v>1</v>
      </c>
      <c r="R10" s="17"/>
      <c r="S10" s="17"/>
      <c r="T10" s="17"/>
    </row>
    <row r="11" spans="1:20" s="2" customFormat="1" ht="24" customHeight="1">
      <c r="A11" s="17"/>
      <c r="B11" s="19" t="s">
        <v>30</v>
      </c>
      <c r="C11" s="17">
        <v>10</v>
      </c>
      <c r="D11" s="17">
        <f t="shared" si="2"/>
        <v>5</v>
      </c>
      <c r="E11" s="17">
        <v>1</v>
      </c>
      <c r="F11" s="17">
        <v>1</v>
      </c>
      <c r="G11" s="17">
        <v>1</v>
      </c>
      <c r="H11" s="17"/>
      <c r="I11" s="17"/>
      <c r="J11" s="17"/>
      <c r="K11" s="17"/>
      <c r="L11" s="17"/>
      <c r="M11" s="17">
        <v>1</v>
      </c>
      <c r="N11" s="17">
        <v>1</v>
      </c>
      <c r="O11" s="17"/>
      <c r="P11" s="17"/>
      <c r="Q11" s="17"/>
      <c r="R11" s="17"/>
      <c r="S11" s="17"/>
      <c r="T11" s="17"/>
    </row>
    <row r="12" spans="1:20" s="2" customFormat="1" ht="24" customHeight="1">
      <c r="A12" s="17"/>
      <c r="B12" s="20" t="s">
        <v>31</v>
      </c>
      <c r="C12" s="17">
        <v>7</v>
      </c>
      <c r="D12" s="17">
        <f t="shared" si="2"/>
        <v>5</v>
      </c>
      <c r="E12" s="17"/>
      <c r="F12" s="17">
        <v>1</v>
      </c>
      <c r="G12" s="17">
        <v>1</v>
      </c>
      <c r="H12" s="17"/>
      <c r="I12" s="17"/>
      <c r="J12" s="17"/>
      <c r="K12" s="17"/>
      <c r="L12" s="17"/>
      <c r="M12" s="17">
        <v>1</v>
      </c>
      <c r="N12" s="17"/>
      <c r="O12" s="17"/>
      <c r="P12" s="17"/>
      <c r="Q12" s="17">
        <v>1</v>
      </c>
      <c r="R12" s="17"/>
      <c r="S12" s="17">
        <v>1</v>
      </c>
      <c r="T12" s="17"/>
    </row>
    <row r="13" spans="1:20" s="2" customFormat="1" ht="24" customHeight="1">
      <c r="A13" s="17"/>
      <c r="B13" s="19" t="s">
        <v>32</v>
      </c>
      <c r="C13" s="17">
        <v>5</v>
      </c>
      <c r="D13" s="17">
        <f t="shared" si="2"/>
        <v>5</v>
      </c>
      <c r="E13" s="17">
        <v>1</v>
      </c>
      <c r="F13" s="17">
        <v>2</v>
      </c>
      <c r="G13" s="17">
        <v>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1</v>
      </c>
      <c r="S13" s="17"/>
      <c r="T13" s="17"/>
    </row>
    <row r="14" spans="1:20" s="2" customFormat="1" ht="24" customHeight="1">
      <c r="A14" s="17"/>
      <c r="B14" s="19" t="s">
        <v>33</v>
      </c>
      <c r="C14" s="17">
        <v>2</v>
      </c>
      <c r="D14" s="17">
        <f t="shared" si="2"/>
        <v>2</v>
      </c>
      <c r="E14" s="17"/>
      <c r="F14" s="17"/>
      <c r="G14" s="17">
        <v>1</v>
      </c>
      <c r="H14" s="17"/>
      <c r="I14" s="17"/>
      <c r="J14" s="17"/>
      <c r="K14" s="17"/>
      <c r="L14" s="17"/>
      <c r="M14" s="30"/>
      <c r="N14" s="30"/>
      <c r="O14" s="30"/>
      <c r="P14" s="30"/>
      <c r="Q14" s="30"/>
      <c r="R14" s="31">
        <v>1</v>
      </c>
      <c r="S14" s="30"/>
      <c r="T14" s="17"/>
    </row>
    <row r="15" spans="1:20" s="2" customFormat="1" ht="24" customHeight="1">
      <c r="A15" s="15"/>
      <c r="B15" s="19" t="s">
        <v>34</v>
      </c>
      <c r="C15" s="15">
        <v>25</v>
      </c>
      <c r="D15" s="15">
        <f t="shared" si="2"/>
        <v>11</v>
      </c>
      <c r="E15" s="15"/>
      <c r="F15" s="15">
        <v>2</v>
      </c>
      <c r="G15" s="15">
        <v>2</v>
      </c>
      <c r="H15" s="15"/>
      <c r="I15" s="15"/>
      <c r="J15" s="15"/>
      <c r="K15" s="15"/>
      <c r="L15" s="15"/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/>
      <c r="S15" s="15">
        <v>1</v>
      </c>
      <c r="T15" s="15">
        <v>1</v>
      </c>
    </row>
    <row r="16" spans="1:20" s="2" customFormat="1" ht="24" customHeight="1">
      <c r="A16" s="17"/>
      <c r="B16" s="19" t="s">
        <v>35</v>
      </c>
      <c r="C16" s="21">
        <v>8</v>
      </c>
      <c r="D16" s="17">
        <f t="shared" si="2"/>
        <v>5</v>
      </c>
      <c r="E16" s="17"/>
      <c r="F16" s="17">
        <v>1</v>
      </c>
      <c r="G16" s="17">
        <v>1</v>
      </c>
      <c r="H16" s="17"/>
      <c r="I16" s="17"/>
      <c r="J16" s="17"/>
      <c r="K16" s="17"/>
      <c r="L16" s="17"/>
      <c r="M16" s="17">
        <v>1</v>
      </c>
      <c r="N16" s="17"/>
      <c r="O16" s="17"/>
      <c r="P16" s="17"/>
      <c r="Q16" s="17">
        <v>1</v>
      </c>
      <c r="R16" s="17">
        <v>1</v>
      </c>
      <c r="S16" s="17"/>
      <c r="T16" s="17"/>
    </row>
    <row r="17" spans="1:20" s="2" customFormat="1" ht="24" customHeight="1">
      <c r="A17" s="13"/>
      <c r="B17" s="19" t="s">
        <v>36</v>
      </c>
      <c r="C17" s="21">
        <v>10</v>
      </c>
      <c r="D17" s="13">
        <f t="shared" si="2"/>
        <v>8</v>
      </c>
      <c r="E17" s="13"/>
      <c r="F17" s="13">
        <v>1</v>
      </c>
      <c r="G17" s="13">
        <v>1</v>
      </c>
      <c r="H17" s="13"/>
      <c r="I17" s="13"/>
      <c r="J17" s="13"/>
      <c r="K17" s="13"/>
      <c r="L17" s="13"/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/>
      <c r="T17" s="13"/>
    </row>
    <row r="18" spans="1:20" s="2" customFormat="1" ht="24" customHeight="1">
      <c r="A18" s="13"/>
      <c r="B18" s="20" t="s">
        <v>37</v>
      </c>
      <c r="C18" s="21">
        <v>7</v>
      </c>
      <c r="D18" s="13">
        <f t="shared" si="2"/>
        <v>3</v>
      </c>
      <c r="E18" s="13"/>
      <c r="F18" s="13">
        <v>1</v>
      </c>
      <c r="G18" s="13"/>
      <c r="H18" s="13"/>
      <c r="I18" s="13"/>
      <c r="J18" s="13"/>
      <c r="K18" s="13"/>
      <c r="L18" s="13"/>
      <c r="M18" s="13"/>
      <c r="N18" s="13"/>
      <c r="O18" s="13"/>
      <c r="P18" s="13">
        <v>1</v>
      </c>
      <c r="Q18" s="13"/>
      <c r="R18" s="13">
        <v>1</v>
      </c>
      <c r="S18" s="13"/>
      <c r="T18" s="13"/>
    </row>
    <row r="19" spans="1:20" s="2" customFormat="1" ht="24" customHeight="1">
      <c r="A19" s="13"/>
      <c r="B19" s="20" t="s">
        <v>38</v>
      </c>
      <c r="C19" s="21">
        <v>3</v>
      </c>
      <c r="D19" s="13">
        <f t="shared" si="2"/>
        <v>2</v>
      </c>
      <c r="E19" s="13"/>
      <c r="F19" s="13"/>
      <c r="G19" s="13"/>
      <c r="H19" s="13"/>
      <c r="I19" s="13"/>
      <c r="J19" s="13"/>
      <c r="K19" s="13"/>
      <c r="L19" s="13"/>
      <c r="M19" s="13"/>
      <c r="N19" s="13">
        <v>1</v>
      </c>
      <c r="O19" s="13"/>
      <c r="P19" s="13">
        <v>1</v>
      </c>
      <c r="Q19" s="13"/>
      <c r="R19" s="13"/>
      <c r="S19" s="13"/>
      <c r="T19" s="13"/>
    </row>
    <row r="20" spans="1:20" ht="24" customHeight="1">
      <c r="A20" s="22">
        <v>2</v>
      </c>
      <c r="B20" s="11" t="s">
        <v>39</v>
      </c>
      <c r="C20" s="12">
        <f>SUM(C21:C28)</f>
        <v>63</v>
      </c>
      <c r="D20" s="12">
        <f>SUM(D21:D28)</f>
        <v>41</v>
      </c>
      <c r="E20" s="12">
        <f aca="true" t="shared" si="3" ref="E20:T20">SUM(E21:E28)</f>
        <v>3</v>
      </c>
      <c r="F20" s="12">
        <f t="shared" si="3"/>
        <v>5</v>
      </c>
      <c r="G20" s="12">
        <f t="shared" si="3"/>
        <v>5</v>
      </c>
      <c r="H20" s="12">
        <f t="shared" si="3"/>
        <v>4</v>
      </c>
      <c r="I20" s="12">
        <f t="shared" si="3"/>
        <v>5</v>
      </c>
      <c r="J20" s="12">
        <f t="shared" si="3"/>
        <v>3</v>
      </c>
      <c r="K20" s="12">
        <f t="shared" si="3"/>
        <v>5</v>
      </c>
      <c r="L20" s="12">
        <f t="shared" si="3"/>
        <v>3</v>
      </c>
      <c r="M20" s="12">
        <f t="shared" si="3"/>
        <v>1</v>
      </c>
      <c r="N20" s="12">
        <f t="shared" si="3"/>
        <v>3</v>
      </c>
      <c r="O20" s="12">
        <f t="shared" si="3"/>
        <v>3</v>
      </c>
      <c r="P20" s="12">
        <f t="shared" si="3"/>
        <v>1</v>
      </c>
      <c r="Q20" s="12">
        <f t="shared" si="3"/>
        <v>0</v>
      </c>
      <c r="R20" s="12">
        <f t="shared" si="3"/>
        <v>0</v>
      </c>
      <c r="S20" s="12">
        <f t="shared" si="3"/>
        <v>0</v>
      </c>
      <c r="T20" s="12">
        <f t="shared" si="3"/>
        <v>0</v>
      </c>
    </row>
    <row r="21" spans="1:20" s="2" customFormat="1" ht="24" customHeight="1">
      <c r="A21" s="23"/>
      <c r="B21" s="24" t="s">
        <v>40</v>
      </c>
      <c r="C21" s="25">
        <v>10</v>
      </c>
      <c r="D21" s="23">
        <f>SUM(E21:T21)</f>
        <v>5</v>
      </c>
      <c r="E21" s="25">
        <v>1</v>
      </c>
      <c r="F21" s="25"/>
      <c r="G21" s="25"/>
      <c r="H21" s="25">
        <v>1</v>
      </c>
      <c r="I21" s="25">
        <v>2</v>
      </c>
      <c r="J21" s="25"/>
      <c r="K21" s="25">
        <v>1</v>
      </c>
      <c r="L21" s="25"/>
      <c r="M21" s="13"/>
      <c r="N21" s="13"/>
      <c r="O21" s="13"/>
      <c r="P21" s="13"/>
      <c r="Q21" s="13"/>
      <c r="R21" s="13"/>
      <c r="S21" s="13"/>
      <c r="T21" s="13"/>
    </row>
    <row r="22" spans="1:20" s="2" customFormat="1" ht="24" customHeight="1">
      <c r="A22" s="23"/>
      <c r="B22" s="24" t="s">
        <v>41</v>
      </c>
      <c r="C22" s="25">
        <v>5</v>
      </c>
      <c r="D22" s="23">
        <f aca="true" t="shared" si="4" ref="D22:D27">SUM(E22:T22)</f>
        <v>5</v>
      </c>
      <c r="E22" s="25">
        <v>1</v>
      </c>
      <c r="F22" s="25">
        <v>1</v>
      </c>
      <c r="G22" s="25">
        <v>1</v>
      </c>
      <c r="H22" s="25"/>
      <c r="I22" s="25"/>
      <c r="J22" s="25"/>
      <c r="K22" s="25">
        <v>1</v>
      </c>
      <c r="L22" s="25">
        <v>1</v>
      </c>
      <c r="M22" s="25"/>
      <c r="N22" s="25"/>
      <c r="O22" s="13"/>
      <c r="P22" s="13"/>
      <c r="Q22" s="13"/>
      <c r="R22" s="13"/>
      <c r="S22" s="13"/>
      <c r="T22" s="13"/>
    </row>
    <row r="23" spans="1:20" s="2" customFormat="1" ht="24" customHeight="1">
      <c r="A23" s="13"/>
      <c r="B23" s="19" t="s">
        <v>42</v>
      </c>
      <c r="C23" s="13">
        <v>10</v>
      </c>
      <c r="D23" s="26">
        <f t="shared" si="4"/>
        <v>8</v>
      </c>
      <c r="E23" s="13"/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/>
      <c r="L23" s="13"/>
      <c r="M23" s="13">
        <v>1</v>
      </c>
      <c r="N23" s="13">
        <v>1</v>
      </c>
      <c r="O23" s="13">
        <v>1</v>
      </c>
      <c r="P23" s="13"/>
      <c r="Q23" s="13"/>
      <c r="R23" s="13"/>
      <c r="S23" s="13"/>
      <c r="T23" s="13"/>
    </row>
    <row r="24" spans="1:20" s="2" customFormat="1" ht="24" customHeight="1">
      <c r="A24" s="25"/>
      <c r="B24" s="24" t="s">
        <v>43</v>
      </c>
      <c r="C24" s="25">
        <v>21</v>
      </c>
      <c r="D24" s="23">
        <f t="shared" si="4"/>
        <v>12</v>
      </c>
      <c r="E24" s="25">
        <v>1</v>
      </c>
      <c r="F24" s="25">
        <v>1</v>
      </c>
      <c r="G24" s="25">
        <v>2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/>
      <c r="N24" s="25">
        <v>1</v>
      </c>
      <c r="O24" s="25">
        <v>1</v>
      </c>
      <c r="P24" s="25">
        <v>1</v>
      </c>
      <c r="Q24" s="25"/>
      <c r="R24" s="25"/>
      <c r="S24" s="23"/>
      <c r="T24" s="25"/>
    </row>
    <row r="25" spans="1:20" s="3" customFormat="1" ht="24" customHeight="1">
      <c r="A25" s="23"/>
      <c r="B25" s="24" t="s">
        <v>44</v>
      </c>
      <c r="C25" s="25">
        <v>10</v>
      </c>
      <c r="D25" s="23">
        <f t="shared" si="4"/>
        <v>7</v>
      </c>
      <c r="E25" s="25"/>
      <c r="F25" s="25">
        <v>1</v>
      </c>
      <c r="G25" s="25">
        <v>1</v>
      </c>
      <c r="H25" s="25">
        <v>1</v>
      </c>
      <c r="I25" s="25"/>
      <c r="J25" s="25">
        <v>1</v>
      </c>
      <c r="K25" s="25">
        <v>1</v>
      </c>
      <c r="L25" s="25"/>
      <c r="M25" s="25"/>
      <c r="N25" s="25">
        <v>1</v>
      </c>
      <c r="O25" s="25">
        <v>1</v>
      </c>
      <c r="P25" s="25"/>
      <c r="Q25" s="25"/>
      <c r="R25" s="25"/>
      <c r="S25" s="25"/>
      <c r="T25" s="25"/>
    </row>
    <row r="26" spans="1:20" s="2" customFormat="1" ht="24" customHeight="1">
      <c r="A26" s="23"/>
      <c r="B26" s="24" t="s">
        <v>45</v>
      </c>
      <c r="C26" s="25">
        <v>5</v>
      </c>
      <c r="D26" s="23">
        <f t="shared" si="4"/>
        <v>2</v>
      </c>
      <c r="E26" s="25"/>
      <c r="F26" s="25">
        <v>1</v>
      </c>
      <c r="G26" s="25"/>
      <c r="H26" s="25"/>
      <c r="I26" s="25"/>
      <c r="J26" s="25"/>
      <c r="K26" s="25"/>
      <c r="L26" s="25">
        <v>1</v>
      </c>
      <c r="M26" s="25"/>
      <c r="N26" s="25"/>
      <c r="O26" s="25"/>
      <c r="P26" s="25"/>
      <c r="Q26" s="23"/>
      <c r="R26" s="25"/>
      <c r="S26" s="25"/>
      <c r="T26" s="25"/>
    </row>
    <row r="27" spans="1:20" s="2" customFormat="1" ht="24" customHeight="1">
      <c r="A27" s="23"/>
      <c r="B27" s="24" t="s">
        <v>46</v>
      </c>
      <c r="C27" s="25">
        <v>2</v>
      </c>
      <c r="D27" s="23">
        <f t="shared" si="4"/>
        <v>2</v>
      </c>
      <c r="E27" s="25"/>
      <c r="F27" s="25"/>
      <c r="G27" s="25"/>
      <c r="H27" s="25"/>
      <c r="I27" s="25">
        <v>1</v>
      </c>
      <c r="J27" s="25"/>
      <c r="K27" s="25">
        <v>1</v>
      </c>
      <c r="L27" s="25"/>
      <c r="M27" s="25"/>
      <c r="N27" s="25"/>
      <c r="O27" s="25"/>
      <c r="P27" s="25"/>
      <c r="Q27" s="25"/>
      <c r="R27" s="25"/>
      <c r="S27" s="25"/>
      <c r="T27" s="13"/>
    </row>
    <row r="28" spans="1:20" ht="24" customHeight="1">
      <c r="A28" s="27"/>
      <c r="B28" s="2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</sheetData>
  <sheetProtection/>
  <mergeCells count="5">
    <mergeCell ref="A1:B1"/>
    <mergeCell ref="A2:T2"/>
    <mergeCell ref="A3:E3"/>
    <mergeCell ref="M3:T3"/>
    <mergeCell ref="A5:B5"/>
  </mergeCells>
  <printOptions/>
  <pageMargins left="0.5506944444444445" right="0.275" top="1" bottom="0.629861111111111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2021-12-08T10:21:07Z</cp:lastPrinted>
  <dcterms:created xsi:type="dcterms:W3CDTF">2021-12-08T10:19:35Z</dcterms:created>
  <dcterms:modified xsi:type="dcterms:W3CDTF">2023-03-11T05:39:11Z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558891A2FE154DD2B4F999D25EAD5FB9</vt:lpwstr>
  </property>
  <property fmtid="{D5CDD505-2E9C-101B-9397-08002B2CF9AE}" pid="4" name="KSOProductBuildV">
    <vt:lpwstr>2052-11.1.0.13703</vt:lpwstr>
  </property>
</Properties>
</file>