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 sheetId="1" r:id="rId1"/>
    <sheet name="Sheet3" sheetId="2" r:id="rId2"/>
  </sheets>
  <definedNames>
    <definedName name="_xlnm.Print_Titles" localSheetId="0">'1 '!$1:$4</definedName>
    <definedName name="_xlnm._FilterDatabase" localSheetId="0" hidden="1">'1 '!$A$4:$IN$16</definedName>
  </definedNames>
  <calcPr fullCalcOnLoad="1"/>
</workbook>
</file>

<file path=xl/sharedStrings.xml><?xml version="1.0" encoding="utf-8"?>
<sst xmlns="http://schemas.openxmlformats.org/spreadsheetml/2006/main" count="81" uniqueCount="48">
  <si>
    <t>附件1</t>
  </si>
  <si>
    <t>洋浦经济开发区高级技工学校2023年春季教师公开招聘单位、职位、职数、资格条件及范围</t>
  </si>
  <si>
    <t>序号</t>
  </si>
  <si>
    <t>招聘部门</t>
  </si>
  <si>
    <t>岗位</t>
  </si>
  <si>
    <t>招聘人数</t>
  </si>
  <si>
    <t>招聘资格条件</t>
  </si>
  <si>
    <t>学历</t>
  </si>
  <si>
    <t>学位</t>
  </si>
  <si>
    <t>专业</t>
  </si>
  <si>
    <t>年龄</t>
  </si>
  <si>
    <t>其他条件</t>
  </si>
  <si>
    <t>备注</t>
  </si>
  <si>
    <t>汽修专业部</t>
  </si>
  <si>
    <t>汽车维修专业一体化课程教师</t>
  </si>
  <si>
    <t>大学本科（含）以上学历</t>
  </si>
  <si>
    <t>学士学位及以上</t>
  </si>
  <si>
    <t>汽车维修工程教育、车辆工程、新能源汽车工程、智能车辆工程、电子科学与技术、电子信息科学与技术、应用电子技术教育</t>
  </si>
  <si>
    <t>35周岁及以下</t>
  </si>
  <si>
    <t>具有中等职业学校教师或中等职业学校实习指导教师及以上教师资格证</t>
  </si>
  <si>
    <t>机电专业部</t>
  </si>
  <si>
    <t>电子专业一体化课程教师</t>
  </si>
  <si>
    <t>物联网工程、电子信息工程、电子科学与技术、人工智能、电子信息科学与技术、应用电子技术教育、机器人工程、工业智能、光电信息科学与工程</t>
  </si>
  <si>
    <t>电气专业一体化课程教师</t>
  </si>
  <si>
    <t>电气工程及其自动化、电气工程与智能控制、自动化、机电技术教育、电机电器智能化、智能电网信息工程</t>
  </si>
  <si>
    <t>化工专业部</t>
  </si>
  <si>
    <t>化工工艺专业一体化课程教师</t>
  </si>
  <si>
    <t>化学工程与工艺、化学工程与工业生物工程、能源化学工程、石油工程、油气储运工程、海洋油气工程、化工安全工程、精细化工、测控技术与仪器、电气工程及其自动化、自动化、过程装备与控制工程、电气工程与智能控制</t>
  </si>
  <si>
    <t>分析化学专业一体化教师</t>
  </si>
  <si>
    <t>化学、应用化学、化学生物学、分子科学与工程、能源化学、化学工程与工艺</t>
  </si>
  <si>
    <t>物流专业部</t>
  </si>
  <si>
    <t>物流专业一体化课程教师</t>
  </si>
  <si>
    <t>物流管理、物流工程、采购管理、供应链管理</t>
  </si>
  <si>
    <t>机械专业部</t>
  </si>
  <si>
    <t>机械专业一体化教师</t>
  </si>
  <si>
    <t>机械工程、机械设计制造及其自动化、智能制造工程、机电技术教育、过程装备与控制工程、轮机工程、船舶电子电气工程、焊接技术与工程、建筑电气与智能化、电气工程与智能控制、消防工程、给排水科学与工程</t>
  </si>
  <si>
    <t>35岁以下</t>
  </si>
  <si>
    <t>公共教学部</t>
  </si>
  <si>
    <t>数学教师</t>
  </si>
  <si>
    <t>数学与应用数学</t>
  </si>
  <si>
    <t>具有高级中学教师、中等职业学校教师或中等职业学校实习指导教师及以上教师资格证。</t>
  </si>
  <si>
    <t>计算机教师</t>
  </si>
  <si>
    <t>网络工程、数字媒体技术</t>
  </si>
  <si>
    <t>英语教师</t>
  </si>
  <si>
    <t>英语</t>
  </si>
  <si>
    <t>1.具有高级中学教师、中等职业学校教师或中等职业学校实习指导教师及以上教师资格证。
2.报考英语教师岗位要求获得专业英语四级等级及以上合格证书。应届生不能提供的，须就专业英语四级等级合格证书提交承诺书，承诺2023年8月31日前取得专业英语四级等级合格证书资格。留学归国人员如无专业英语四级等级合格证书，须提供近年来的雅思考试6分或托福考试80分及以上成绩单</t>
  </si>
  <si>
    <t>合计</t>
  </si>
  <si>
    <t>备注：1.专业类、专业名称依据教育部发布的《普通高等学校本科专业目录》（2020年版）为准；
      2.未收录在的《普通高等学校本科专业目录》（2020年版）的专业由毕业院校提供专业认定证明（盖章）或国家教育相关部门提供的专业更名文件。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</si>
</sst>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仿宋_GB2312"/>
      <family val="3"/>
    </font>
    <font>
      <b/>
      <sz val="10"/>
      <name val="宋体"/>
      <family val="0"/>
    </font>
    <font>
      <b/>
      <sz val="10"/>
      <name val="仿宋_GB2312"/>
      <family val="3"/>
    </font>
    <font>
      <b/>
      <sz val="16"/>
      <color indexed="8"/>
      <name val="方正小标宋简体"/>
      <family val="0"/>
    </font>
    <font>
      <b/>
      <sz val="11"/>
      <color indexed="8"/>
      <name val="仿宋_GB2312"/>
      <family val="3"/>
    </font>
    <font>
      <sz val="11"/>
      <name val="仿宋_GB2312"/>
      <family val="3"/>
    </font>
    <font>
      <sz val="11"/>
      <color indexed="8"/>
      <name val="仿宋_GB2312"/>
      <family val="3"/>
    </font>
    <font>
      <b/>
      <sz val="10"/>
      <color indexed="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方正小标宋简体"/>
      <family val="0"/>
    </font>
    <font>
      <b/>
      <sz val="11"/>
      <color theme="1"/>
      <name val="仿宋_GB2312"/>
      <family val="3"/>
    </font>
    <font>
      <sz val="11"/>
      <color theme="1"/>
      <name val="仿宋_GB2312"/>
      <family val="3"/>
    </font>
    <font>
      <b/>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4" fillId="0" borderId="0">
      <alignment vertical="center"/>
      <protection/>
    </xf>
  </cellStyleXfs>
  <cellXfs count="5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vertical="center"/>
    </xf>
    <xf numFmtId="0" fontId="1" fillId="0" borderId="0" xfId="0" applyFont="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xf>
    <xf numFmtId="0" fontId="49" fillId="0" borderId="0" xfId="67" applyNumberFormat="1" applyFont="1" applyFill="1" applyAlignment="1" applyProtection="1">
      <alignment horizontal="center" vertical="center" wrapText="1" shrinkToFit="1"/>
      <protection/>
    </xf>
    <xf numFmtId="0" fontId="49" fillId="0" borderId="0" xfId="67" applyNumberFormat="1" applyFont="1" applyFill="1" applyAlignment="1" applyProtection="1">
      <alignment horizontal="left" vertical="center" wrapText="1" shrinkToFit="1"/>
      <protection/>
    </xf>
    <xf numFmtId="0" fontId="50" fillId="0" borderId="9" xfId="0" applyFont="1" applyFill="1" applyBorder="1" applyAlignment="1">
      <alignment horizontal="center" vertical="center"/>
    </xf>
    <xf numFmtId="0" fontId="50" fillId="0" borderId="9" xfId="67" applyNumberFormat="1" applyFont="1" applyFill="1" applyBorder="1" applyAlignment="1" applyProtection="1">
      <alignment horizontal="center" vertical="center" wrapText="1" shrinkToFit="1"/>
      <protection/>
    </xf>
    <xf numFmtId="0" fontId="50" fillId="0" borderId="9" xfId="67" applyNumberFormat="1" applyFont="1" applyFill="1" applyBorder="1" applyAlignment="1" applyProtection="1">
      <alignment horizontal="center" vertical="center" wrapText="1" shrinkToFit="1"/>
      <protection/>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9" xfId="67" applyNumberFormat="1" applyFont="1" applyFill="1" applyBorder="1" applyAlignment="1" applyProtection="1">
      <alignment horizontal="center" vertical="center" wrapText="1" shrinkToFit="1"/>
      <protection/>
    </xf>
    <xf numFmtId="0" fontId="7" fillId="0" borderId="9" xfId="67" applyNumberFormat="1" applyFont="1" applyFill="1" applyBorder="1" applyAlignment="1" applyProtection="1">
      <alignment horizontal="left" vertical="center" wrapText="1" shrinkToFit="1"/>
      <protection/>
    </xf>
    <xf numFmtId="0" fontId="7" fillId="0" borderId="9" xfId="67" applyNumberFormat="1" applyFont="1" applyFill="1" applyBorder="1" applyAlignment="1" applyProtection="1">
      <alignment horizontal="center" vertical="center" wrapText="1" shrinkToFit="1"/>
      <protection/>
    </xf>
    <xf numFmtId="0" fontId="7" fillId="0" borderId="9" xfId="67" applyNumberFormat="1" applyFont="1" applyFill="1" applyBorder="1" applyAlignment="1" applyProtection="1">
      <alignment horizontal="left" vertical="center" wrapText="1" shrinkToFit="1"/>
      <protection/>
    </xf>
    <xf numFmtId="0" fontId="7" fillId="0" borderId="9" xfId="0" applyFont="1" applyBorder="1" applyAlignment="1">
      <alignment horizontal="center" vertical="center" wrapText="1"/>
    </xf>
    <xf numFmtId="0" fontId="7" fillId="0" borderId="9" xfId="67" applyNumberFormat="1" applyFont="1" applyFill="1" applyBorder="1" applyAlignment="1" applyProtection="1">
      <alignment vertical="center" wrapText="1" shrinkToFit="1"/>
      <protection/>
    </xf>
    <xf numFmtId="0" fontId="7" fillId="0" borderId="10" xfId="67" applyNumberFormat="1" applyFont="1" applyFill="1" applyBorder="1" applyAlignment="1" applyProtection="1">
      <alignment horizontal="center" vertical="center" wrapText="1" shrinkToFit="1"/>
      <protection/>
    </xf>
    <xf numFmtId="0" fontId="51" fillId="0" borderId="9" xfId="67" applyNumberFormat="1" applyFont="1" applyFill="1" applyBorder="1" applyAlignment="1" applyProtection="1">
      <alignment vertical="center" wrapText="1" shrinkToFit="1"/>
      <protection/>
    </xf>
    <xf numFmtId="0" fontId="7" fillId="0" borderId="11" xfId="67" applyNumberFormat="1" applyFont="1" applyFill="1" applyBorder="1" applyAlignment="1" applyProtection="1">
      <alignment horizontal="center" vertical="center" wrapText="1" shrinkToFit="1"/>
      <protection/>
    </xf>
    <xf numFmtId="0" fontId="7" fillId="0" borderId="9" xfId="67" applyFont="1" applyBorder="1" applyAlignment="1">
      <alignment horizontal="center" vertical="center" wrapText="1" shrinkToFit="1"/>
      <protection/>
    </xf>
    <xf numFmtId="0" fontId="7" fillId="0" borderId="9" xfId="67" applyFont="1" applyBorder="1" applyAlignment="1">
      <alignment horizontal="left" vertical="center" wrapText="1" shrinkToFit="1"/>
      <protection/>
    </xf>
    <xf numFmtId="0" fontId="51" fillId="0" borderId="9" xfId="67" applyNumberFormat="1" applyFont="1" applyFill="1" applyBorder="1" applyAlignment="1" applyProtection="1">
      <alignment horizontal="left" vertical="center" wrapText="1" shrinkToFit="1"/>
      <protection/>
    </xf>
    <xf numFmtId="0" fontId="7" fillId="0" borderId="9" xfId="0" applyFont="1" applyBorder="1" applyAlignment="1">
      <alignment horizontal="center" vertical="center" wrapText="1"/>
    </xf>
    <xf numFmtId="0" fontId="7" fillId="0" borderId="9" xfId="67" applyFont="1" applyBorder="1" applyAlignment="1">
      <alignment vertical="center" wrapText="1" shrinkToFit="1"/>
      <protection/>
    </xf>
    <xf numFmtId="0" fontId="51" fillId="0" borderId="9" xfId="67" applyNumberFormat="1" applyFont="1" applyFill="1" applyBorder="1" applyAlignment="1" applyProtection="1">
      <alignment horizontal="center" vertical="center" wrapText="1" shrinkToFit="1"/>
      <protection/>
    </xf>
    <xf numFmtId="0" fontId="7" fillId="0" borderId="9" xfId="0" applyFont="1" applyBorder="1" applyAlignment="1">
      <alignment horizontal="center" vertical="center" wrapText="1"/>
    </xf>
    <xf numFmtId="0" fontId="7" fillId="0" borderId="12" xfId="67" applyNumberFormat="1" applyFont="1" applyFill="1" applyBorder="1" applyAlignment="1" applyProtection="1">
      <alignment horizontal="center" vertical="center" wrapText="1" shrinkToFit="1"/>
      <protection/>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xf>
    <xf numFmtId="0" fontId="51" fillId="0" borderId="9" xfId="67" applyNumberFormat="1" applyFont="1" applyFill="1" applyBorder="1" applyAlignment="1" applyProtection="1">
      <alignment horizontal="center" vertical="center" wrapText="1" shrinkToFit="1"/>
      <protection/>
    </xf>
    <xf numFmtId="0" fontId="51" fillId="0" borderId="9" xfId="67" applyNumberFormat="1" applyFont="1" applyFill="1" applyBorder="1" applyAlignment="1" applyProtection="1">
      <alignment vertical="center" wrapText="1" shrinkToFit="1"/>
      <protection/>
    </xf>
    <xf numFmtId="0" fontId="0" fillId="0" borderId="9" xfId="0" applyFill="1" applyBorder="1" applyAlignment="1">
      <alignment horizontal="left" vertical="center" wrapText="1"/>
    </xf>
    <xf numFmtId="0" fontId="0" fillId="0" borderId="9" xfId="0" applyBorder="1" applyAlignment="1">
      <alignment horizontal="left"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51" fillId="0" borderId="9" xfId="67" applyNumberFormat="1" applyFont="1" applyFill="1" applyBorder="1" applyAlignment="1" applyProtection="1">
      <alignment horizontal="left" vertical="center" wrapText="1" shrinkToFit="1"/>
      <protection/>
    </xf>
    <xf numFmtId="0" fontId="4" fillId="0" borderId="0" xfId="0" applyFont="1" applyFill="1" applyAlignment="1">
      <alignment vertical="center"/>
    </xf>
    <xf numFmtId="0" fontId="2"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Sheet1"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_Sheet1"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6"/>
  <sheetViews>
    <sheetView tabSelected="1" zoomScale="130" zoomScaleNormal="130" zoomScaleSheetLayoutView="100" workbookViewId="0" topLeftCell="A10">
      <selection activeCell="E11" sqref="E11"/>
    </sheetView>
  </sheetViews>
  <sheetFormatPr defaultColWidth="9.00390625" defaultRowHeight="14.25"/>
  <cols>
    <col min="1" max="1" width="5.00390625" style="5" customWidth="1"/>
    <col min="2" max="2" width="8.25390625" style="6" customWidth="1"/>
    <col min="3" max="3" width="10.00390625" style="7" customWidth="1"/>
    <col min="4" max="4" width="5.25390625" style="8" customWidth="1"/>
    <col min="5" max="5" width="15.00390625" style="7" customWidth="1"/>
    <col min="6" max="6" width="9.625" style="0" customWidth="1"/>
    <col min="7" max="7" width="35.25390625" style="7" customWidth="1"/>
    <col min="8" max="8" width="10.125" style="0" customWidth="1"/>
    <col min="9" max="9" width="27.375" style="0" customWidth="1"/>
    <col min="10" max="10" width="9.625" style="0" customWidth="1"/>
    <col min="12" max="12" width="17.625" style="0" customWidth="1"/>
  </cols>
  <sheetData>
    <row r="1" spans="1:248" s="1" customFormat="1" ht="12">
      <c r="A1" s="9" t="s">
        <v>0</v>
      </c>
      <c r="B1" s="10"/>
      <c r="C1" s="9"/>
      <c r="D1" s="11"/>
      <c r="E1" s="9"/>
      <c r="F1" s="11"/>
      <c r="G1" s="9"/>
      <c r="H1" s="11"/>
      <c r="I1" s="11"/>
      <c r="IH1" s="54"/>
      <c r="II1" s="54"/>
      <c r="IL1" s="54"/>
      <c r="IM1" s="54"/>
      <c r="IN1" s="54"/>
    </row>
    <row r="2" spans="1:248" s="1" customFormat="1" ht="27" customHeight="1">
      <c r="A2" s="12" t="s">
        <v>1</v>
      </c>
      <c r="B2" s="12"/>
      <c r="C2" s="13"/>
      <c r="D2" s="12"/>
      <c r="E2" s="13"/>
      <c r="F2" s="12"/>
      <c r="G2" s="13"/>
      <c r="H2" s="12"/>
      <c r="I2" s="12"/>
      <c r="J2" s="12"/>
      <c r="IH2" s="54"/>
      <c r="II2" s="54"/>
      <c r="IL2" s="54"/>
      <c r="IM2" s="54"/>
      <c r="IN2" s="54"/>
    </row>
    <row r="3" spans="1:244" s="2" customFormat="1" ht="24" customHeight="1">
      <c r="A3" s="14" t="s">
        <v>2</v>
      </c>
      <c r="B3" s="15" t="s">
        <v>3</v>
      </c>
      <c r="C3" s="16" t="s">
        <v>4</v>
      </c>
      <c r="D3" s="15" t="s">
        <v>5</v>
      </c>
      <c r="E3" s="17" t="s">
        <v>6</v>
      </c>
      <c r="F3" s="17"/>
      <c r="G3" s="18"/>
      <c r="H3" s="17"/>
      <c r="I3" s="17"/>
      <c r="J3" s="17"/>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53"/>
      <c r="IE3" s="53"/>
      <c r="IF3" s="45"/>
      <c r="IG3" s="45"/>
      <c r="IH3" s="53"/>
      <c r="II3" s="53"/>
      <c r="IJ3" s="53"/>
    </row>
    <row r="4" spans="1:244" s="3" customFormat="1" ht="22.5" customHeight="1">
      <c r="A4" s="14"/>
      <c r="B4" s="15"/>
      <c r="C4" s="16"/>
      <c r="D4" s="15"/>
      <c r="E4" s="15" t="s">
        <v>7</v>
      </c>
      <c r="F4" s="15" t="s">
        <v>8</v>
      </c>
      <c r="G4" s="15" t="s">
        <v>9</v>
      </c>
      <c r="H4" s="15" t="s">
        <v>10</v>
      </c>
      <c r="I4" s="15" t="s">
        <v>11</v>
      </c>
      <c r="J4" s="46" t="s">
        <v>12</v>
      </c>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5"/>
      <c r="IF4" s="45"/>
      <c r="IG4" s="45"/>
      <c r="IH4" s="53"/>
      <c r="II4" s="53"/>
      <c r="IJ4" s="53"/>
    </row>
    <row r="5" spans="1:244" s="3" customFormat="1" ht="54">
      <c r="A5" s="19">
        <v>1</v>
      </c>
      <c r="B5" s="20" t="s">
        <v>13</v>
      </c>
      <c r="C5" s="21" t="s">
        <v>14</v>
      </c>
      <c r="D5" s="22">
        <v>3</v>
      </c>
      <c r="E5" s="23" t="s">
        <v>15</v>
      </c>
      <c r="F5" s="24" t="s">
        <v>16</v>
      </c>
      <c r="G5" s="23" t="s">
        <v>17</v>
      </c>
      <c r="H5" s="25" t="s">
        <v>18</v>
      </c>
      <c r="I5" s="23" t="s">
        <v>19</v>
      </c>
      <c r="J5" s="48"/>
      <c r="K5" s="47"/>
      <c r="L5" s="49"/>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5"/>
      <c r="IF5" s="45"/>
      <c r="IG5" s="45"/>
      <c r="IH5" s="53"/>
      <c r="II5" s="53"/>
      <c r="IJ5" s="53"/>
    </row>
    <row r="6" spans="1:244" s="3" customFormat="1" ht="54">
      <c r="A6" s="19">
        <v>2</v>
      </c>
      <c r="B6" s="26" t="s">
        <v>20</v>
      </c>
      <c r="C6" s="21" t="s">
        <v>21</v>
      </c>
      <c r="D6" s="20">
        <v>2</v>
      </c>
      <c r="E6" s="23" t="s">
        <v>15</v>
      </c>
      <c r="F6" s="24" t="s">
        <v>16</v>
      </c>
      <c r="G6" s="21" t="s">
        <v>22</v>
      </c>
      <c r="H6" s="27" t="s">
        <v>18</v>
      </c>
      <c r="I6" s="31" t="s">
        <v>19</v>
      </c>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5"/>
      <c r="IF6" s="45"/>
      <c r="IG6" s="45"/>
      <c r="IH6" s="53"/>
      <c r="II6" s="53"/>
      <c r="IJ6" s="53"/>
    </row>
    <row r="7" spans="1:244" s="3" customFormat="1" ht="40.5">
      <c r="A7" s="19">
        <v>3</v>
      </c>
      <c r="B7" s="28"/>
      <c r="C7" s="21" t="s">
        <v>23</v>
      </c>
      <c r="D7" s="20">
        <v>2</v>
      </c>
      <c r="E7" s="23" t="s">
        <v>15</v>
      </c>
      <c r="F7" s="24" t="s">
        <v>16</v>
      </c>
      <c r="G7" s="21" t="s">
        <v>24</v>
      </c>
      <c r="H7" s="27" t="s">
        <v>18</v>
      </c>
      <c r="I7" s="31" t="s">
        <v>19</v>
      </c>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5"/>
      <c r="IF7" s="45"/>
      <c r="IG7" s="45"/>
      <c r="IH7" s="53"/>
      <c r="II7" s="53"/>
      <c r="IJ7" s="53"/>
    </row>
    <row r="8" spans="1:244" s="3" customFormat="1" ht="81">
      <c r="A8" s="19">
        <v>4</v>
      </c>
      <c r="B8" s="26" t="s">
        <v>25</v>
      </c>
      <c r="C8" s="21" t="s">
        <v>26</v>
      </c>
      <c r="D8" s="20">
        <v>3</v>
      </c>
      <c r="E8" s="23" t="s">
        <v>15</v>
      </c>
      <c r="F8" s="24" t="s">
        <v>16</v>
      </c>
      <c r="G8" s="23" t="s">
        <v>27</v>
      </c>
      <c r="H8" s="27" t="s">
        <v>18</v>
      </c>
      <c r="I8" s="31" t="s">
        <v>19</v>
      </c>
      <c r="J8" s="50"/>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5"/>
      <c r="IF8" s="45"/>
      <c r="IG8" s="45"/>
      <c r="IH8" s="53"/>
      <c r="II8" s="53"/>
      <c r="IJ8" s="53"/>
    </row>
    <row r="9" spans="1:244" s="3" customFormat="1" ht="40.5">
      <c r="A9" s="19">
        <v>5</v>
      </c>
      <c r="B9" s="28"/>
      <c r="C9" s="21" t="s">
        <v>28</v>
      </c>
      <c r="D9" s="20">
        <v>2</v>
      </c>
      <c r="E9" s="23" t="s">
        <v>15</v>
      </c>
      <c r="F9" s="24" t="s">
        <v>16</v>
      </c>
      <c r="G9" s="21" t="s">
        <v>29</v>
      </c>
      <c r="H9" s="27" t="s">
        <v>18</v>
      </c>
      <c r="I9" s="31" t="s">
        <v>19</v>
      </c>
      <c r="J9" s="50"/>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5"/>
      <c r="IF9" s="45"/>
      <c r="IG9" s="45"/>
      <c r="IH9" s="53"/>
      <c r="II9" s="53"/>
      <c r="IJ9" s="53"/>
    </row>
    <row r="10" spans="1:244" s="4" customFormat="1" ht="40.5">
      <c r="A10" s="19">
        <v>6</v>
      </c>
      <c r="B10" s="20" t="s">
        <v>30</v>
      </c>
      <c r="C10" s="21" t="s">
        <v>31</v>
      </c>
      <c r="D10" s="22">
        <v>2</v>
      </c>
      <c r="E10" s="23" t="s">
        <v>15</v>
      </c>
      <c r="F10" s="24" t="s">
        <v>16</v>
      </c>
      <c r="G10" s="23" t="s">
        <v>32</v>
      </c>
      <c r="H10" s="25" t="s">
        <v>18</v>
      </c>
      <c r="I10" s="23" t="s">
        <v>19</v>
      </c>
      <c r="J10" s="48"/>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1"/>
      <c r="IF10" s="1"/>
      <c r="IG10" s="1"/>
      <c r="IH10" s="54"/>
      <c r="II10" s="54"/>
      <c r="IJ10" s="54"/>
    </row>
    <row r="11" spans="1:244" s="4" customFormat="1" ht="102.75" customHeight="1">
      <c r="A11" s="19">
        <v>7</v>
      </c>
      <c r="B11" s="29" t="s">
        <v>33</v>
      </c>
      <c r="C11" s="30" t="s">
        <v>34</v>
      </c>
      <c r="D11" s="29">
        <v>3</v>
      </c>
      <c r="E11" s="31" t="s">
        <v>15</v>
      </c>
      <c r="F11" s="32" t="s">
        <v>16</v>
      </c>
      <c r="G11" s="30" t="s">
        <v>35</v>
      </c>
      <c r="H11" s="33" t="s">
        <v>36</v>
      </c>
      <c r="I11" s="23" t="s">
        <v>19</v>
      </c>
      <c r="J11" s="48"/>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1"/>
      <c r="IF11" s="1"/>
      <c r="IG11" s="1"/>
      <c r="IH11" s="54"/>
      <c r="II11" s="54"/>
      <c r="IJ11" s="54"/>
    </row>
    <row r="12" spans="1:244" s="3" customFormat="1" ht="45" customHeight="1">
      <c r="A12" s="19">
        <v>9</v>
      </c>
      <c r="B12" s="26" t="s">
        <v>37</v>
      </c>
      <c r="C12" s="21" t="s">
        <v>38</v>
      </c>
      <c r="D12" s="20">
        <v>1</v>
      </c>
      <c r="E12" s="34" t="s">
        <v>15</v>
      </c>
      <c r="F12" s="35" t="s">
        <v>16</v>
      </c>
      <c r="G12" s="21" t="s">
        <v>39</v>
      </c>
      <c r="H12" s="27" t="s">
        <v>18</v>
      </c>
      <c r="I12" s="23" t="s">
        <v>40</v>
      </c>
      <c r="J12" s="48"/>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5"/>
      <c r="IF12" s="45"/>
      <c r="IG12" s="45"/>
      <c r="IH12" s="53"/>
      <c r="II12" s="53"/>
      <c r="IJ12" s="53"/>
    </row>
    <row r="13" spans="1:244" s="3" customFormat="1" ht="43.5" customHeight="1">
      <c r="A13" s="19">
        <v>11</v>
      </c>
      <c r="B13" s="36"/>
      <c r="C13" s="37" t="s">
        <v>41</v>
      </c>
      <c r="D13" s="38">
        <v>1</v>
      </c>
      <c r="E13" s="34" t="s">
        <v>15</v>
      </c>
      <c r="F13" s="35" t="s">
        <v>16</v>
      </c>
      <c r="G13" s="39" t="s">
        <v>42</v>
      </c>
      <c r="H13" s="27" t="s">
        <v>18</v>
      </c>
      <c r="I13" s="23" t="s">
        <v>40</v>
      </c>
      <c r="J13" s="38"/>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5"/>
      <c r="IF13" s="45"/>
      <c r="IG13" s="45"/>
      <c r="IH13" s="53"/>
      <c r="II13" s="53"/>
      <c r="IJ13" s="53"/>
    </row>
    <row r="14" spans="1:244" s="3" customFormat="1" ht="202.5">
      <c r="A14" s="19">
        <v>12</v>
      </c>
      <c r="B14" s="28"/>
      <c r="C14" s="37" t="s">
        <v>43</v>
      </c>
      <c r="D14" s="38">
        <v>1</v>
      </c>
      <c r="E14" s="34" t="s">
        <v>15</v>
      </c>
      <c r="F14" s="35" t="s">
        <v>16</v>
      </c>
      <c r="G14" s="21" t="s">
        <v>44</v>
      </c>
      <c r="H14" s="27" t="s">
        <v>18</v>
      </c>
      <c r="I14" s="23" t="s">
        <v>45</v>
      </c>
      <c r="J14" s="48"/>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5"/>
      <c r="IF14" s="45"/>
      <c r="IG14" s="45"/>
      <c r="IH14" s="53"/>
      <c r="II14" s="53"/>
      <c r="IJ14" s="53"/>
    </row>
    <row r="15" spans="1:244" s="3" customFormat="1" ht="15" customHeight="1">
      <c r="A15" s="19" t="s">
        <v>46</v>
      </c>
      <c r="B15" s="19"/>
      <c r="C15" s="40"/>
      <c r="D15" s="20">
        <f>SUM(D5:D14)</f>
        <v>20</v>
      </c>
      <c r="E15" s="41"/>
      <c r="F15" s="35"/>
      <c r="G15" s="21"/>
      <c r="H15" s="42"/>
      <c r="I15" s="52"/>
      <c r="J15" s="48"/>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5"/>
      <c r="IF15" s="45"/>
      <c r="IG15" s="45"/>
      <c r="IH15" s="53"/>
      <c r="II15" s="53"/>
      <c r="IJ15" s="53"/>
    </row>
    <row r="16" spans="1:10" ht="52.5" customHeight="1">
      <c r="A16" s="43" t="s">
        <v>47</v>
      </c>
      <c r="B16" s="44"/>
      <c r="C16" s="44"/>
      <c r="D16" s="44"/>
      <c r="E16" s="44"/>
      <c r="F16" s="44"/>
      <c r="G16" s="44"/>
      <c r="H16" s="44"/>
      <c r="I16" s="44"/>
      <c r="J16" s="44"/>
    </row>
  </sheetData>
  <sheetProtection password="CC27" sheet="1" formatCells="0" formatColumns="0" formatRows="0" insertColumns="0" insertRows="0" insertHyperlinks="0" deleteColumns="0" deleteRows="0" sort="0" autoFilter="0" pivotTables="0"/>
  <autoFilter ref="A4:IN16"/>
  <mergeCells count="12">
    <mergeCell ref="A1:B1"/>
    <mergeCell ref="A2:J2"/>
    <mergeCell ref="E3:J3"/>
    <mergeCell ref="A15:C15"/>
    <mergeCell ref="A16:J16"/>
    <mergeCell ref="A3:A4"/>
    <mergeCell ref="B3:B4"/>
    <mergeCell ref="B6:B7"/>
    <mergeCell ref="B8:B9"/>
    <mergeCell ref="B12:B14"/>
    <mergeCell ref="C3:C4"/>
    <mergeCell ref="D3:D4"/>
  </mergeCells>
  <printOptions horizontalCentered="1"/>
  <pageMargins left="0.19652777777777777" right="0.15694444444444444" top="0.2361111111111111" bottom="0.15694444444444444" header="0.2361111111111111" footer="0.15694444444444444"/>
  <pageSetup fitToHeight="0"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易闯</cp:lastModifiedBy>
  <dcterms:created xsi:type="dcterms:W3CDTF">2018-11-02T15:31:09Z</dcterms:created>
  <dcterms:modified xsi:type="dcterms:W3CDTF">2023-04-26T07:21:52Z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E300F6321C0E49798C8D198DA1183C13_13</vt:lpwstr>
  </property>
</Properties>
</file>