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0490" windowHeight="7770" activeTab="0"/>
  </bookViews>
  <sheets>
    <sheet name="登记表" sheetId="1" r:id="rId1"/>
  </sheets>
  <definedNames>
    <definedName name="DR室医生">'登记表'!$AW$31</definedName>
    <definedName name="_xlnm.Print_Area" localSheetId="0">'登记表'!$A$1:$AG$6</definedName>
    <definedName name="财务管理A教学">'登记表'!$AK$31</definedName>
    <definedName name="财务管理B教学">'登记表'!$AL$31</definedName>
    <definedName name="财政学税务学教学">'登记表'!#REF!</definedName>
    <definedName name="财政与公共管理学院">'登记表'!#REF!</definedName>
    <definedName name="俄语翻译兼教学">'登记表'!$AH$31</definedName>
    <definedName name="法学院">'登记表'!$D$31</definedName>
    <definedName name="法学院教学">'登记表'!$AF$31</definedName>
    <definedName name="辅导员A">'登记表'!$AY$31</definedName>
    <definedName name="辅导员B">'登记表'!$AZ$31</definedName>
    <definedName name="辅导员C">'登记表'!$BA$31</definedName>
    <definedName name="工商管理教学">'登记表'!#REF!</definedName>
    <definedName name="公共管理教学">'登记表'!$AD$31</definedName>
    <definedName name="公共体育教学">'登记表'!$AT$31</definedName>
    <definedName name="管理学院">'登记表'!#REF!</definedName>
    <definedName name="国际教育学院">'登记表'!$E$31:$E$32</definedName>
    <definedName name="韩语翻译兼教学">'登记表'!$AI$31</definedName>
    <definedName name="呼吸内科医生">'登记表'!$AV$31</definedName>
    <definedName name="会计学审计学教学">'登记表'!$AJ$31</definedName>
    <definedName name="会计学院">'登记表'!$G$31:$G$33</definedName>
    <definedName name="基础科学学院">'登记表'!$I$31:$I$32</definedName>
    <definedName name="金融学教学">'登记表'!$AO$31</definedName>
    <definedName name="金融学院">'登记表'!$J$31</definedName>
    <definedName name="经济学教学">'登记表'!#REF!</definedName>
    <definedName name="经济学院">'登记表'!$C$31:$C$32</definedName>
    <definedName name="旅游管理教学">'登记表'!$AP$31</definedName>
    <definedName name="旅游烹饪学院">'登记表'!$K$31</definedName>
    <definedName name="马克思主义学院">'登记表'!$L$31</definedName>
    <definedName name="轻工学院">'登记表'!$M$31</definedName>
    <definedName name="轻工学院教学">'登记表'!$AR$31</definedName>
    <definedName name="设计学教学">'登记表'!$AS$31</definedName>
    <definedName name="设计艺术学院">'登记表'!$N$31</definedName>
    <definedName name="数学A教学">'登记表'!$AM$31</definedName>
    <definedName name="数学B教学">'登记表'!$AN$31</definedName>
    <definedName name="思想政治理论教学">'登记表'!$AQ$31</definedName>
    <definedName name="体育学院">'登记表'!$O$31</definedName>
    <definedName name="统计学教学">'登记表'!#REF!</definedName>
    <definedName name="校医院">'登记表'!$R$31:$R$34</definedName>
    <definedName name="心脏内科医生">'登记表'!$AU$31</definedName>
    <definedName name="学生工作部">'登记表'!$S$31:$S$33</definedName>
    <definedName name="药局药剂师">'登记表'!$AX$31</definedName>
    <definedName name="药学院">'登记表'!$T$31</definedName>
    <definedName name="药学院教学">'登记表'!$BB$31</definedName>
    <definedName name="质量管理工程教学">'登记表'!$AG$31</definedName>
  </definedNames>
  <calcPr fullCalcOnLoad="1"/>
</workbook>
</file>

<file path=xl/sharedStrings.xml><?xml version="1.0" encoding="utf-8"?>
<sst xmlns="http://schemas.openxmlformats.org/spreadsheetml/2006/main" count="168" uniqueCount="124">
  <si>
    <t>用人部门</t>
  </si>
  <si>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</si>
  <si>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</si>
  <si>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</si>
  <si>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</si>
  <si>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</si>
  <si>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</si>
  <si>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</si>
  <si>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</si>
  <si>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</si>
  <si>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</si>
  <si>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</si>
  <si>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</si>
  <si>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</si>
  <si>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</si>
  <si>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手机联系方式</t>
  </si>
  <si>
    <t>经济学院</t>
  </si>
  <si>
    <t>财政与公共管理学院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</si>
  <si>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</si>
  <si>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</si>
  <si>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</si>
  <si>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</si>
  <si>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</si>
  <si>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</si>
  <si>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</si>
  <si>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</si>
  <si>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</si>
  <si>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</si>
  <si>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</si>
  <si>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</si>
  <si>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</si>
  <si>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</si>
  <si>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</si>
  <si>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</si>
  <si>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</si>
  <si>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</si>
  <si>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</si>
  <si>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</si>
  <si>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</si>
  <si>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</si>
  <si>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</si>
  <si>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</si>
  <si>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</si>
  <si>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</si>
  <si>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</si>
  <si>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</si>
  <si>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</si>
  <si>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</si>
  <si>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</si>
  <si>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</si>
  <si>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</si>
  <si>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</si>
  <si>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</si>
  <si>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</si>
  <si>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</si>
  <si>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</si>
  <si>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</si>
  <si>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</si>
  <si>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</si>
  <si>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</si>
  <si>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</si>
  <si>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</si>
  <si>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</si>
  <si>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</si>
  <si>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</si>
  <si>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</si>
  <si>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</si>
  <si>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</si>
  <si>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</si>
  <si>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</si>
  <si>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</si>
  <si>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</si>
  <si>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</si>
  <si>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</si>
  <si>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</si>
  <si>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</si>
  <si>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</si>
  <si>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</si>
  <si>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</si>
  <si>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辅导员B</t>
  </si>
  <si>
    <t>辅导员C</t>
  </si>
  <si>
    <t>应聘岗位</t>
  </si>
  <si>
    <t>原单位及职务</t>
  </si>
  <si>
    <t>序号</t>
  </si>
  <si>
    <t>例</t>
  </si>
  <si>
    <t>男</t>
  </si>
  <si>
    <t>112010199405023328</t>
  </si>
  <si>
    <t>汉</t>
  </si>
  <si>
    <t>中共党员</t>
  </si>
  <si>
    <t>金融学</t>
  </si>
  <si>
    <t>经济学</t>
  </si>
  <si>
    <t>副教授</t>
  </si>
  <si>
    <t>担任过的主要职务</t>
  </si>
  <si>
    <t>教研室主任</t>
  </si>
  <si>
    <t>张xx</t>
  </si>
  <si>
    <t>xxxx大学</t>
  </si>
  <si>
    <t>xxxx大学经管学院教师</t>
  </si>
  <si>
    <t>年龄（周岁）</t>
  </si>
  <si>
    <t>博士毕业学校</t>
  </si>
  <si>
    <t>博士专业</t>
  </si>
  <si>
    <t>博士毕业时间</t>
  </si>
  <si>
    <t>应聘部门</t>
  </si>
  <si>
    <t>技术职务</t>
  </si>
  <si>
    <t>户籍地址（填到小区）</t>
  </si>
  <si>
    <t>现住址（填到小区）</t>
  </si>
  <si>
    <t>会计学院</t>
  </si>
  <si>
    <t>哈尔滨市南岗区花园街华园小区3栋</t>
  </si>
  <si>
    <t>哈尔滨市松北区学院路学苑小区2栋</t>
  </si>
  <si>
    <t>专升本</t>
  </si>
  <si>
    <t>全日制</t>
  </si>
  <si>
    <t>在职硕士</t>
  </si>
  <si>
    <t>培养方式</t>
  </si>
  <si>
    <t>通识教育学院</t>
  </si>
  <si>
    <t>数学</t>
  </si>
  <si>
    <t>注：1.信息务必填全，没有填无。2.样例、备注填表后删除。</t>
  </si>
  <si>
    <t>黑龙江财经学院应聘人员基本信息登记表</t>
  </si>
  <si>
    <t>取得情况</t>
  </si>
  <si>
    <t>毕业证和学位证</t>
  </si>
  <si>
    <t>单证学位证</t>
  </si>
  <si>
    <t>在读</t>
  </si>
  <si>
    <r>
      <rPr>
        <b/>
        <sz val="9"/>
        <color indexed="10"/>
        <rFont val="微软雅黑"/>
        <family val="2"/>
      </rPr>
      <t>审计</t>
    </r>
    <r>
      <rPr>
        <b/>
        <sz val="9"/>
        <color indexed="10"/>
        <rFont val="仿宋_GB2312"/>
        <family val="3"/>
      </rPr>
      <t>学</t>
    </r>
  </si>
  <si>
    <t>本科</t>
  </si>
  <si>
    <t>硕士学位</t>
  </si>
  <si>
    <t>附件：3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</si>
</sst>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9"/>
      <color indexed="10"/>
      <name val="微软雅黑"/>
      <family val="2"/>
    </font>
    <font>
      <b/>
      <sz val="9"/>
      <color indexed="10"/>
      <name val="仿宋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6"/>
      <color indexed="10"/>
      <name val="宋体"/>
      <family val="0"/>
    </font>
    <font>
      <b/>
      <sz val="24"/>
      <color indexed="8"/>
      <name val="仿宋_GB2312"/>
      <family val="3"/>
    </font>
    <font>
      <b/>
      <sz val="16"/>
      <color indexed="10"/>
      <name val="仿宋_GB2312"/>
      <family val="3"/>
    </font>
    <font>
      <b/>
      <sz val="9"/>
      <color indexed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name val="Calibri"/>
      <family val="0"/>
    </font>
    <font>
      <b/>
      <sz val="9"/>
      <color rgb="FFFF0000"/>
      <name val="仿宋_GB2312"/>
      <family val="3"/>
    </font>
    <font>
      <b/>
      <sz val="9"/>
      <color rgb="FFFF0000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b/>
      <sz val="10"/>
      <color rgb="FFFF0000"/>
      <name val="仿宋_GB2312"/>
      <family val="3"/>
    </font>
    <font>
      <b/>
      <sz val="16"/>
      <color rgb="FFFF0000"/>
      <name val="宋体"/>
      <family val="0"/>
    </font>
    <font>
      <b/>
      <sz val="24"/>
      <color theme="1"/>
      <name val="仿宋_GB2312"/>
      <family val="3"/>
    </font>
    <font>
      <b/>
      <sz val="16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7" applyNumberFormat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6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33" borderId="9" xfId="0" applyNumberFormat="1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 shrinkToFit="1"/>
    </xf>
    <xf numFmtId="0" fontId="5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58" fillId="0" borderId="9" xfId="0" applyFont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0" fillId="34" borderId="9" xfId="0" applyFont="1" applyFill="1" applyBorder="1" applyAlignment="1">
      <alignment horizontal="center" vertical="center" wrapText="1"/>
    </xf>
    <xf numFmtId="49" fontId="61" fillId="34" borderId="9" xfId="0" applyNumberFormat="1" applyFont="1" applyFill="1" applyBorder="1" applyAlignment="1">
      <alignment horizontal="center" vertical="center" wrapText="1"/>
    </xf>
    <xf numFmtId="176" fontId="61" fillId="34" borderId="9" xfId="0" applyNumberFormat="1" applyFont="1" applyFill="1" applyBorder="1" applyAlignment="1">
      <alignment horizontal="center" vertical="center" wrapText="1"/>
    </xf>
    <xf numFmtId="0" fontId="61" fillId="34" borderId="9" xfId="0" applyNumberFormat="1" applyFont="1" applyFill="1" applyBorder="1" applyAlignment="1">
      <alignment horizontal="center" vertical="center" wrapText="1"/>
    </xf>
    <xf numFmtId="14" fontId="61" fillId="34" borderId="9" xfId="0" applyNumberFormat="1" applyFont="1" applyFill="1" applyBorder="1" applyAlignment="1">
      <alignment horizontal="center" vertical="center" wrapText="1"/>
    </xf>
    <xf numFmtId="0" fontId="61" fillId="34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49" fontId="63" fillId="33" borderId="9" xfId="0" applyNumberFormat="1" applyFont="1" applyFill="1" applyBorder="1" applyAlignment="1">
      <alignment horizontal="center" vertical="center" wrapText="1"/>
    </xf>
    <xf numFmtId="176" fontId="63" fillId="34" borderId="9" xfId="0" applyNumberFormat="1" applyFont="1" applyFill="1" applyBorder="1" applyAlignment="1">
      <alignment horizontal="center" vertical="center" wrapText="1"/>
    </xf>
    <xf numFmtId="0" fontId="63" fillId="34" borderId="9" xfId="0" applyNumberFormat="1" applyFont="1" applyFill="1" applyBorder="1" applyAlignment="1">
      <alignment horizontal="center" vertical="center" wrapText="1"/>
    </xf>
    <xf numFmtId="14" fontId="63" fillId="33" borderId="9" xfId="0" applyNumberFormat="1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4" fillId="34" borderId="9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tabSelected="1" zoomScale="80" zoomScaleNormal="80" zoomScaleSheetLayoutView="75" workbookViewId="0" topLeftCell="A1">
      <selection activeCell="M5" sqref="M5"/>
    </sheetView>
  </sheetViews>
  <sheetFormatPr defaultColWidth="9.00390625" defaultRowHeight="14.25"/>
  <cols>
    <col min="1" max="1" width="6.00390625" style="5" customWidth="1"/>
    <col min="2" max="2" width="11.00390625" style="5" customWidth="1"/>
    <col min="3" max="3" width="13.375" style="5" customWidth="1"/>
    <col min="4" max="4" width="10.00390625" style="5" customWidth="1"/>
    <col min="5" max="5" width="11.75390625" style="6" customWidth="1"/>
    <col min="6" max="6" width="6.375" style="6" customWidth="1"/>
    <col min="7" max="7" width="9.875" style="5" customWidth="1"/>
    <col min="8" max="8" width="7.375" style="7" customWidth="1"/>
    <col min="9" max="9" width="7.25390625" style="5" customWidth="1"/>
    <col min="10" max="10" width="9.125" style="5" customWidth="1"/>
    <col min="11" max="11" width="10.75390625" style="5" customWidth="1"/>
    <col min="12" max="12" width="9.00390625" style="5" customWidth="1"/>
    <col min="13" max="13" width="15.625" style="5" customWidth="1"/>
    <col min="14" max="14" width="12.00390625" style="5" customWidth="1"/>
    <col min="15" max="15" width="13.25390625" style="5" customWidth="1"/>
    <col min="16" max="17" width="5.25390625" style="5" customWidth="1"/>
    <col min="18" max="18" width="9.875" style="5" customWidth="1"/>
    <col min="19" max="19" width="10.875" style="5" customWidth="1"/>
    <col min="20" max="20" width="13.25390625" style="5" customWidth="1"/>
    <col min="21" max="21" width="5.00390625" style="5" customWidth="1"/>
    <col min="22" max="22" width="5.625" style="5" customWidth="1"/>
    <col min="23" max="23" width="10.625" style="5" customWidth="1"/>
    <col min="24" max="24" width="6.00390625" style="5" customWidth="1"/>
    <col min="25" max="25" width="10.75390625" style="5" customWidth="1"/>
    <col min="26" max="27" width="6.125" style="5" customWidth="1"/>
    <col min="28" max="28" width="17.375" style="5" customWidth="1"/>
    <col min="29" max="29" width="17.00390625" style="5" customWidth="1"/>
    <col min="30" max="30" width="17.125" style="5" customWidth="1"/>
    <col min="31" max="31" width="9.50390625" style="5" customWidth="1"/>
    <col min="32" max="32" width="9.875" style="5" customWidth="1"/>
    <col min="33" max="33" width="14.875" style="5" customWidth="1"/>
    <col min="34" max="34" width="11.25390625" style="0" customWidth="1"/>
    <col min="35" max="36" width="23.75390625" style="0" customWidth="1"/>
  </cols>
  <sheetData>
    <row r="1" spans="1:14" ht="37.5" customHeight="1">
      <c r="A1" s="33" t="s">
        <v>123</v>
      </c>
      <c r="B1" s="33"/>
      <c r="G1" s="36"/>
      <c r="H1" s="36"/>
      <c r="I1" s="36"/>
      <c r="J1" s="36"/>
      <c r="K1" s="36"/>
      <c r="L1" s="36"/>
      <c r="M1" s="36"/>
      <c r="N1" s="36"/>
    </row>
    <row r="2" spans="1:33" ht="41.25" customHeight="1">
      <c r="A2" s="34" t="s">
        <v>115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55.5" customHeight="1">
      <c r="A3" s="8" t="s">
        <v>83</v>
      </c>
      <c r="B3" s="4" t="s">
        <v>101</v>
      </c>
      <c r="C3" s="4" t="s">
        <v>81</v>
      </c>
      <c r="D3" s="4" t="s">
        <v>1</v>
      </c>
      <c r="E3" s="9" t="s">
        <v>3</v>
      </c>
      <c r="F3" s="4" t="s">
        <v>2</v>
      </c>
      <c r="G3" s="4" t="s">
        <v>4</v>
      </c>
      <c r="H3" s="10" t="s">
        <v>97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111</v>
      </c>
      <c r="Q3" s="4" t="s">
        <v>116</v>
      </c>
      <c r="R3" s="4" t="s">
        <v>12</v>
      </c>
      <c r="S3" s="4" t="s">
        <v>13</v>
      </c>
      <c r="T3" s="4" t="s">
        <v>14</v>
      </c>
      <c r="U3" s="4" t="s">
        <v>111</v>
      </c>
      <c r="V3" s="4" t="s">
        <v>116</v>
      </c>
      <c r="W3" s="4" t="s">
        <v>98</v>
      </c>
      <c r="X3" s="4" t="s">
        <v>99</v>
      </c>
      <c r="Y3" s="4" t="s">
        <v>100</v>
      </c>
      <c r="Z3" s="4" t="s">
        <v>111</v>
      </c>
      <c r="AA3" s="4" t="s">
        <v>116</v>
      </c>
      <c r="AB3" s="4" t="s">
        <v>103</v>
      </c>
      <c r="AC3" s="4" t="s">
        <v>104</v>
      </c>
      <c r="AD3" s="4" t="s">
        <v>82</v>
      </c>
      <c r="AE3" s="4" t="s">
        <v>102</v>
      </c>
      <c r="AF3" s="4" t="s">
        <v>92</v>
      </c>
      <c r="AG3" s="4" t="s">
        <v>15</v>
      </c>
    </row>
    <row r="4" spans="1:33" s="31" customFormat="1" ht="71.25" customHeight="1">
      <c r="A4" s="19" t="s">
        <v>84</v>
      </c>
      <c r="B4" s="19" t="s">
        <v>105</v>
      </c>
      <c r="C4" s="19" t="s">
        <v>120</v>
      </c>
      <c r="D4" s="19" t="s">
        <v>94</v>
      </c>
      <c r="E4" s="20" t="s">
        <v>86</v>
      </c>
      <c r="F4" s="19" t="s">
        <v>85</v>
      </c>
      <c r="G4" s="21">
        <v>34456</v>
      </c>
      <c r="H4" s="22">
        <f ca="1">DATEDIF(TEXT(MID(E4,7,8),"0-00-00"),TODAY(),"y")</f>
        <v>29</v>
      </c>
      <c r="I4" s="19" t="s">
        <v>87</v>
      </c>
      <c r="J4" s="19" t="s">
        <v>88</v>
      </c>
      <c r="K4" s="32" t="s">
        <v>121</v>
      </c>
      <c r="L4" s="32" t="s">
        <v>122</v>
      </c>
      <c r="M4" s="19" t="s">
        <v>95</v>
      </c>
      <c r="N4" s="19" t="s">
        <v>89</v>
      </c>
      <c r="O4" s="23">
        <v>37802</v>
      </c>
      <c r="P4" s="23" t="s">
        <v>108</v>
      </c>
      <c r="Q4" s="23" t="s">
        <v>117</v>
      </c>
      <c r="R4" s="19" t="s">
        <v>95</v>
      </c>
      <c r="S4" s="19" t="s">
        <v>90</v>
      </c>
      <c r="T4" s="23">
        <v>40267</v>
      </c>
      <c r="U4" s="23" t="s">
        <v>110</v>
      </c>
      <c r="V4" s="23" t="s">
        <v>118</v>
      </c>
      <c r="W4" s="19" t="s">
        <v>95</v>
      </c>
      <c r="X4" s="23" t="s">
        <v>90</v>
      </c>
      <c r="Y4" s="23">
        <v>44256</v>
      </c>
      <c r="Z4" s="23" t="s">
        <v>109</v>
      </c>
      <c r="AA4" s="23" t="s">
        <v>119</v>
      </c>
      <c r="AB4" s="23" t="s">
        <v>106</v>
      </c>
      <c r="AC4" s="23" t="s">
        <v>107</v>
      </c>
      <c r="AD4" s="19" t="s">
        <v>96</v>
      </c>
      <c r="AE4" s="19" t="s">
        <v>91</v>
      </c>
      <c r="AF4" s="19" t="s">
        <v>93</v>
      </c>
      <c r="AG4" s="24">
        <v>13333333332</v>
      </c>
    </row>
    <row r="5" spans="1:33" s="18" customFormat="1" ht="106.5" customHeight="1">
      <c r="A5" s="25">
        <v>1</v>
      </c>
      <c r="B5" s="25" t="s">
        <v>112</v>
      </c>
      <c r="C5" s="25" t="s">
        <v>113</v>
      </c>
      <c r="D5" s="25"/>
      <c r="E5" s="26"/>
      <c r="F5" s="25"/>
      <c r="G5" s="27" t="e">
        <f>DATE(MID(E5,7,VLOOKUP(LEN(E5),{15,2;18,4},2,0)),MID(E5,VLOOKUP(LEN(E5),{15,9;18,11},2,0),2),MID(E5,VLOOKUP(LEN(E5),{15,11;18,13},2,0),2))</f>
        <v>#N/A</v>
      </c>
      <c r="H5" s="28" t="e">
        <f ca="1">DATEDIF(TEXT(MID(E5,7,8),"0-00-00"),TODAY(),"y")</f>
        <v>#VALUE!</v>
      </c>
      <c r="I5" s="25"/>
      <c r="J5" s="25"/>
      <c r="K5" s="25"/>
      <c r="L5" s="25"/>
      <c r="M5" s="25"/>
      <c r="N5" s="25"/>
      <c r="O5" s="29"/>
      <c r="P5" s="29"/>
      <c r="Q5" s="29"/>
      <c r="R5" s="25"/>
      <c r="S5" s="25"/>
      <c r="T5" s="29"/>
      <c r="U5" s="29"/>
      <c r="V5" s="29"/>
      <c r="W5" s="25"/>
      <c r="X5" s="29"/>
      <c r="Y5" s="29"/>
      <c r="Z5" s="29"/>
      <c r="AA5" s="29"/>
      <c r="AB5" s="29"/>
      <c r="AC5" s="29"/>
      <c r="AD5" s="25"/>
      <c r="AE5" s="25"/>
      <c r="AF5" s="25"/>
      <c r="AG5" s="30"/>
    </row>
    <row r="6" spans="1:33" ht="60" customHeight="1">
      <c r="A6" s="35" t="s">
        <v>114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6"/>
      <c r="N6" s="16"/>
      <c r="O6" s="17"/>
      <c r="P6" s="17"/>
      <c r="Q6" s="17"/>
      <c r="R6" s="16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6"/>
      <c r="AE6" s="16"/>
      <c r="AF6" s="16"/>
      <c r="AG6" s="17"/>
    </row>
    <row r="30" spans="2:54" ht="31.5" hidden="1">
      <c r="B30" s="5" t="s">
        <v>0</v>
      </c>
      <c r="C30" s="11" t="s">
        <v>16</v>
      </c>
      <c r="D30" s="12" t="s">
        <v>18</v>
      </c>
      <c r="E30" s="13" t="s">
        <v>20</v>
      </c>
      <c r="F30" s="13"/>
      <c r="G30" s="12" t="s">
        <v>21</v>
      </c>
      <c r="H30" s="14"/>
      <c r="I30" s="12" t="s">
        <v>22</v>
      </c>
      <c r="J30" s="12" t="s">
        <v>23</v>
      </c>
      <c r="K30" s="12" t="s">
        <v>24</v>
      </c>
      <c r="L30" s="12" t="s">
        <v>25</v>
      </c>
      <c r="M30" s="12" t="s">
        <v>26</v>
      </c>
      <c r="N30" s="12" t="s">
        <v>27</v>
      </c>
      <c r="O30" s="12" t="s">
        <v>28</v>
      </c>
      <c r="P30" s="12"/>
      <c r="Q30" s="12"/>
      <c r="R30" s="12" t="s">
        <v>29</v>
      </c>
      <c r="S30" s="12" t="s">
        <v>30</v>
      </c>
      <c r="T30" s="12" t="s">
        <v>31</v>
      </c>
      <c r="U30" s="15"/>
      <c r="V30" s="15"/>
      <c r="W30" s="15"/>
      <c r="X30" s="15"/>
      <c r="Y30" s="15"/>
      <c r="Z30" s="15"/>
      <c r="AA30" s="15"/>
      <c r="AB30" s="15"/>
      <c r="AC30" s="15"/>
      <c r="AD30" s="5" t="s">
        <v>34</v>
      </c>
      <c r="AF30" s="5" t="s">
        <v>35</v>
      </c>
      <c r="AG30" s="5" t="s">
        <v>36</v>
      </c>
      <c r="AH30" t="s">
        <v>37</v>
      </c>
      <c r="AI30" t="s">
        <v>38</v>
      </c>
      <c r="AJ30" t="s">
        <v>39</v>
      </c>
      <c r="AK30" t="s">
        <v>40</v>
      </c>
      <c r="AL30" t="s">
        <v>41</v>
      </c>
      <c r="AM30" t="s">
        <v>42</v>
      </c>
      <c r="AN30" t="s">
        <v>43</v>
      </c>
      <c r="AO30" t="s">
        <v>44</v>
      </c>
      <c r="AP30" t="s">
        <v>45</v>
      </c>
      <c r="AQ30" t="s">
        <v>46</v>
      </c>
      <c r="AR30" t="s">
        <v>47</v>
      </c>
      <c r="AS30" t="s">
        <v>48</v>
      </c>
      <c r="AT30" t="s">
        <v>49</v>
      </c>
      <c r="AU30" t="s">
        <v>50</v>
      </c>
      <c r="AV30" t="s">
        <v>51</v>
      </c>
      <c r="AW30" t="s">
        <v>52</v>
      </c>
      <c r="AX30" t="s">
        <v>53</v>
      </c>
      <c r="AY30" t="s">
        <v>54</v>
      </c>
      <c r="AZ30" t="s">
        <v>55</v>
      </c>
      <c r="BA30" t="s">
        <v>56</v>
      </c>
      <c r="BB30" t="s">
        <v>57</v>
      </c>
    </row>
    <row r="31" spans="2:54" ht="162" hidden="1">
      <c r="B31" s="11" t="s">
        <v>16</v>
      </c>
      <c r="C31" s="5" t="s">
        <v>32</v>
      </c>
      <c r="D31" s="5" t="s">
        <v>35</v>
      </c>
      <c r="E31" s="6" t="s">
        <v>37</v>
      </c>
      <c r="G31" s="5" t="s">
        <v>39</v>
      </c>
      <c r="I31" s="5" t="s">
        <v>42</v>
      </c>
      <c r="J31" s="5" t="s">
        <v>44</v>
      </c>
      <c r="K31" s="5" t="s">
        <v>45</v>
      </c>
      <c r="L31" s="5" t="s">
        <v>46</v>
      </c>
      <c r="M31" s="5" t="s">
        <v>47</v>
      </c>
      <c r="N31" s="5" t="s">
        <v>48</v>
      </c>
      <c r="O31" s="5" t="s">
        <v>49</v>
      </c>
      <c r="R31" s="5" t="s">
        <v>50</v>
      </c>
      <c r="S31" s="5" t="s">
        <v>54</v>
      </c>
      <c r="T31" s="5" t="s">
        <v>57</v>
      </c>
      <c r="AD31" s="1" t="s">
        <v>58</v>
      </c>
      <c r="AE31" s="1"/>
      <c r="AF31" s="1" t="s">
        <v>59</v>
      </c>
      <c r="AG31" s="1" t="s">
        <v>60</v>
      </c>
      <c r="AH31" s="2" t="s">
        <v>61</v>
      </c>
      <c r="AI31" s="2" t="s">
        <v>62</v>
      </c>
      <c r="AJ31" s="1" t="s">
        <v>63</v>
      </c>
      <c r="AK31" s="1" t="s">
        <v>64</v>
      </c>
      <c r="AL31" s="1" t="s">
        <v>64</v>
      </c>
      <c r="AM31" s="1" t="s">
        <v>65</v>
      </c>
      <c r="AN31" s="1" t="s">
        <v>65</v>
      </c>
      <c r="AO31" s="1" t="s">
        <v>66</v>
      </c>
      <c r="AP31" s="1" t="s">
        <v>67</v>
      </c>
      <c r="AQ31" s="1" t="s">
        <v>68</v>
      </c>
      <c r="AR31" s="1" t="s">
        <v>69</v>
      </c>
      <c r="AS31" s="1" t="s">
        <v>70</v>
      </c>
      <c r="AT31" s="1" t="s">
        <v>71</v>
      </c>
      <c r="AU31" s="3" t="s">
        <v>72</v>
      </c>
      <c r="AV31" s="3" t="s">
        <v>73</v>
      </c>
      <c r="AW31" s="3" t="s">
        <v>74</v>
      </c>
      <c r="AX31" s="3" t="s">
        <v>75</v>
      </c>
      <c r="AY31" s="3" t="s">
        <v>76</v>
      </c>
      <c r="AZ31" s="3" t="s">
        <v>76</v>
      </c>
      <c r="BA31" s="3" t="s">
        <v>77</v>
      </c>
      <c r="BB31" s="1" t="s">
        <v>78</v>
      </c>
    </row>
    <row r="32" spans="2:19" ht="31.5" hidden="1">
      <c r="B32" s="11" t="s">
        <v>17</v>
      </c>
      <c r="C32" s="5" t="s">
        <v>33</v>
      </c>
      <c r="E32" s="6" t="s">
        <v>38</v>
      </c>
      <c r="G32" s="5" t="s">
        <v>40</v>
      </c>
      <c r="I32" s="5" t="s">
        <v>43</v>
      </c>
      <c r="R32" s="5" t="s">
        <v>51</v>
      </c>
      <c r="S32" s="5" t="s">
        <v>79</v>
      </c>
    </row>
    <row r="33" spans="2:19" ht="31.5" hidden="1">
      <c r="B33" s="12" t="s">
        <v>18</v>
      </c>
      <c r="G33" s="5" t="s">
        <v>41</v>
      </c>
      <c r="R33" s="5" t="s">
        <v>52</v>
      </c>
      <c r="S33" s="5" t="s">
        <v>80</v>
      </c>
    </row>
    <row r="34" spans="2:18" ht="31.5" hidden="1">
      <c r="B34" s="12" t="s">
        <v>19</v>
      </c>
      <c r="R34" s="5" t="s">
        <v>53</v>
      </c>
    </row>
    <row r="35" ht="31.5" hidden="1">
      <c r="B35" s="12" t="s">
        <v>20</v>
      </c>
    </row>
    <row r="36" ht="15.75" hidden="1">
      <c r="B36" s="12" t="s">
        <v>21</v>
      </c>
    </row>
    <row r="37" ht="31.5" hidden="1">
      <c r="B37" s="12" t="s">
        <v>22</v>
      </c>
    </row>
    <row r="38" ht="15.75" hidden="1">
      <c r="B38" s="12" t="s">
        <v>23</v>
      </c>
    </row>
    <row r="39" ht="31.5" hidden="1">
      <c r="B39" s="12" t="s">
        <v>24</v>
      </c>
    </row>
    <row r="40" ht="31.5" hidden="1">
      <c r="B40" s="12" t="s">
        <v>25</v>
      </c>
    </row>
    <row r="41" ht="15.75" hidden="1">
      <c r="B41" s="12" t="s">
        <v>26</v>
      </c>
    </row>
    <row r="42" ht="31.5" hidden="1">
      <c r="B42" s="12" t="s">
        <v>27</v>
      </c>
    </row>
    <row r="43" ht="15.75" hidden="1">
      <c r="B43" s="12" t="s">
        <v>28</v>
      </c>
    </row>
    <row r="44" ht="15.75" hidden="1">
      <c r="B44" s="12" t="s">
        <v>29</v>
      </c>
    </row>
    <row r="45" ht="15.75" hidden="1">
      <c r="B45" s="12" t="s">
        <v>30</v>
      </c>
    </row>
    <row r="46" ht="15.75" hidden="1">
      <c r="B46" s="12" t="s">
        <v>31</v>
      </c>
    </row>
  </sheetData>
  <sheetProtection/>
  <mergeCells count="4">
    <mergeCell ref="A1:B1"/>
    <mergeCell ref="A2:AG2"/>
    <mergeCell ref="A6:L6"/>
    <mergeCell ref="G1:N1"/>
  </mergeCells>
  <dataValidations count="6">
    <dataValidation type="list" allowBlank="1" showInputMessage="1" showErrorMessage="1" sqref="U4 P4 Z4">
      <formula1>"全日制,专升本,在职硕士,函授,成人,自考,业余"</formula1>
    </dataValidation>
    <dataValidation type="list" allowBlank="1" showInputMessage="1" showErrorMessage="1" sqref="P5 U5 Z5">
      <formula1>"全日制,专升本,在职,函授,成人,自考,业余,无"</formula1>
    </dataValidation>
    <dataValidation type="list" allowBlank="1" showInputMessage="1" showErrorMessage="1" sqref="Q4:Q5">
      <formula1>"毕业证和学位证,单证毕业证,单证学位证,在读,无"</formula1>
    </dataValidation>
    <dataValidation type="list" allowBlank="1" showInputMessage="1" showErrorMessage="1" sqref="AA4:AA5 V4:V5">
      <formula1>"毕业证和学位证,单证毕业证,单证学位证,在读,无"</formula1>
    </dataValidation>
    <dataValidation type="list" allowBlank="1" showInputMessage="1" showErrorMessage="1" sqref="K4:K5">
      <formula1>"大专,本科,硕士研究生,博士研究生,无"</formula1>
    </dataValidation>
    <dataValidation type="list" allowBlank="1" showInputMessage="1" showErrorMessage="1" sqref="L4:L5">
      <formula1>"学士学位,硕士学位,博士学位,无"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lion song</cp:lastModifiedBy>
  <cp:lastPrinted>2023-06-14T04:11:02Z</cp:lastPrinted>
  <dcterms:created xsi:type="dcterms:W3CDTF">2016-07-19T04:20:23Z</dcterms:created>
  <dcterms:modified xsi:type="dcterms:W3CDTF">2023-07-14T04:44:25Z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