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临聘教师学科需求表" sheetId="1" r:id="rId1"/>
  </sheets>
  <definedNames>
    <definedName name="_xlnm._FilterDatabase" localSheetId="0" hidden="1">临聘教师学科需求表!$A$4:$Q$71</definedName>
    <definedName name="_xlnm.Print_Titles" localSheetId="0">临聘教师学科需求表!$2:$4</definedName>
  </definedNames>
  <calcPr calcId="144525"/>
</workbook>
</file>

<file path=xl/sharedStrings.xml><?xml version="1.0" encoding="utf-8"?>
<sst xmlns="http://schemas.openxmlformats.org/spreadsheetml/2006/main" count="150" uniqueCount="87">
  <si>
    <t>附件1：</t>
  </si>
  <si>
    <t>2023年高要区中小学临聘教师名额分配表</t>
  </si>
  <si>
    <t>序号</t>
  </si>
  <si>
    <t>单位</t>
  </si>
  <si>
    <t>层次</t>
  </si>
  <si>
    <t>2023年临聘教师招聘名额</t>
  </si>
  <si>
    <t>语文</t>
  </si>
  <si>
    <t>数学</t>
  </si>
  <si>
    <t>英语</t>
  </si>
  <si>
    <t>音乐</t>
  </si>
  <si>
    <t>体育</t>
  </si>
  <si>
    <t>美术</t>
  </si>
  <si>
    <t>政治</t>
  </si>
  <si>
    <t>心理</t>
  </si>
  <si>
    <t>物理</t>
  </si>
  <si>
    <t>化学</t>
  </si>
  <si>
    <t>生物</t>
  </si>
  <si>
    <t>历史</t>
  </si>
  <si>
    <t>地理</t>
  </si>
  <si>
    <t>河台镇中心小学</t>
  </si>
  <si>
    <t>小学</t>
  </si>
  <si>
    <t>河台镇第二小学</t>
  </si>
  <si>
    <t>河台镇初级中学</t>
  </si>
  <si>
    <t>初中</t>
  </si>
  <si>
    <t>乐城镇中心小学</t>
  </si>
  <si>
    <t>乐城镇初级中学</t>
  </si>
  <si>
    <t>水南镇中心小学</t>
  </si>
  <si>
    <t>水南镇初级中学</t>
  </si>
  <si>
    <t>禄步镇中心小学</t>
  </si>
  <si>
    <t>禄步镇镇小学</t>
  </si>
  <si>
    <t>禄步镇初级中学</t>
  </si>
  <si>
    <t>小湘镇中心小学</t>
  </si>
  <si>
    <t>小湘镇初级中学</t>
  </si>
  <si>
    <t>大湾镇中心小学</t>
  </si>
  <si>
    <t>大湾镇初级中学</t>
  </si>
  <si>
    <t>新桥镇中心小学</t>
  </si>
  <si>
    <t>新桥镇华侨初级中学</t>
  </si>
  <si>
    <t>白诸镇中心小学</t>
  </si>
  <si>
    <t>白诸镇初级中学</t>
  </si>
  <si>
    <t>莲塘镇中心小学</t>
  </si>
  <si>
    <t>莲塘镇第二小学</t>
  </si>
  <si>
    <t>莲塘镇万福小学</t>
  </si>
  <si>
    <t>莲塘镇罗勒小学</t>
  </si>
  <si>
    <t>莲塘镇初级中学</t>
  </si>
  <si>
    <t>活道镇中心小学</t>
  </si>
  <si>
    <t>活道镇初级中学</t>
  </si>
  <si>
    <t>蛟塘镇中心小学</t>
  </si>
  <si>
    <t>蛟塘镇初级中学</t>
  </si>
  <si>
    <t>回龙镇侨光小学</t>
  </si>
  <si>
    <t>回龙镇初级中学</t>
  </si>
  <si>
    <t>白土镇第二中心小学</t>
  </si>
  <si>
    <r>
      <rPr>
        <sz val="12"/>
        <rFont val="仿宋_GB2312"/>
        <charset val="134"/>
      </rPr>
      <t>白土镇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鹤小学</t>
    </r>
  </si>
  <si>
    <t>白土镇雅瑶小学</t>
  </si>
  <si>
    <t>白土镇思福小学</t>
  </si>
  <si>
    <t>白土镇冷水小学</t>
  </si>
  <si>
    <t>白土镇幕村小学</t>
  </si>
  <si>
    <t>白土镇宋隆中学</t>
  </si>
  <si>
    <t>金渡镇褚国昌中心小学</t>
  </si>
  <si>
    <t>金渡镇第二中心小学</t>
  </si>
  <si>
    <t>金渡镇华侨初级中学</t>
  </si>
  <si>
    <t>蚬岗镇中心小学</t>
  </si>
  <si>
    <t>蚬岗镇广英小学</t>
  </si>
  <si>
    <t>蚬岗镇初级中学</t>
  </si>
  <si>
    <t>金利镇中心小学</t>
  </si>
  <si>
    <t>金利镇金三小学</t>
  </si>
  <si>
    <t>金利镇石林小学</t>
  </si>
  <si>
    <t>金利镇小洲小学</t>
  </si>
  <si>
    <t>金利镇振星小学</t>
  </si>
  <si>
    <r>
      <rPr>
        <sz val="12"/>
        <rFont val="仿宋_GB2312"/>
        <charset val="134"/>
      </rPr>
      <t>金利镇大</t>
    </r>
    <r>
      <rPr>
        <sz val="12"/>
        <rFont val="宋体"/>
        <charset val="134"/>
      </rPr>
      <t>塱</t>
    </r>
    <r>
      <rPr>
        <sz val="12"/>
        <rFont val="仿宋_GB2312"/>
        <charset val="134"/>
      </rPr>
      <t>小学</t>
    </r>
  </si>
  <si>
    <t>金利镇禄村小学</t>
  </si>
  <si>
    <t>金利镇要古小学</t>
  </si>
  <si>
    <t>肇庆金利高新区第一学校</t>
  </si>
  <si>
    <t>金利中学</t>
  </si>
  <si>
    <t>南岸中心小学</t>
  </si>
  <si>
    <t>南岸科德小学</t>
  </si>
  <si>
    <t>高要区第三小学</t>
  </si>
  <si>
    <t>南岸江口小学</t>
  </si>
  <si>
    <t>南岸马安中心小学</t>
  </si>
  <si>
    <t>南岸初级中学</t>
  </si>
  <si>
    <t>马安初级中学</t>
  </si>
  <si>
    <t>高要区第二中学（初中部）</t>
  </si>
  <si>
    <t>肇庆市实验中学（初中部）</t>
  </si>
  <si>
    <t>高要区第一小学</t>
  </si>
  <si>
    <t>高要区第二小学</t>
  </si>
  <si>
    <t>高要区第四小学</t>
  </si>
  <si>
    <t>高要区星科学校（小学部）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</si>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</sst>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0"/>
  <sheetViews>
    <sheetView tabSelected="1" workbookViewId="0">
      <selection activeCell="I12" sqref="I12"/>
    </sheetView>
  </sheetViews>
  <sheetFormatPr defaultColWidth="9" defaultRowHeight="13.5"/>
  <cols>
    <col min="1" max="1" width="3.88333333333333" style="2" customWidth="1"/>
    <col min="2" max="2" width="25.6333333333333" customWidth="1"/>
    <col min="3" max="3" width="8.63333333333333" customWidth="1"/>
    <col min="4" max="4" width="7" customWidth="1"/>
    <col min="5" max="17" width="6.125" style="2" customWidth="1"/>
    <col min="18" max="18" width="23.8833333333333" customWidth="1"/>
  </cols>
  <sheetData>
    <row r="1" ht="19" customHeight="1" spans="1:2">
      <c r="A1" s="3" t="s">
        <v>0</v>
      </c>
      <c r="B1" s="3"/>
    </row>
    <row r="2" ht="36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6" customHeight="1" spans="1:17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ht="46" customHeight="1" spans="1:17">
      <c r="A4" s="5"/>
      <c r="B4" s="6"/>
      <c r="C4" s="7"/>
      <c r="D4" s="8"/>
      <c r="E4" s="11"/>
      <c r="F4" s="11"/>
      <c r="G4" s="11"/>
      <c r="H4" s="12"/>
      <c r="I4" s="11"/>
      <c r="J4" s="11"/>
      <c r="K4" s="11"/>
      <c r="L4" s="11"/>
      <c r="M4" s="11"/>
      <c r="N4" s="11"/>
      <c r="O4" s="11"/>
      <c r="P4" s="11"/>
      <c r="Q4" s="11"/>
    </row>
    <row r="5" ht="20" customHeight="1" spans="1:17">
      <c r="A5" s="13">
        <v>1</v>
      </c>
      <c r="B5" s="14" t="s">
        <v>19</v>
      </c>
      <c r="C5" s="14" t="s">
        <v>20</v>
      </c>
      <c r="D5" s="15">
        <f>E5+F5+G5+I5+J5+K5+L5+M5+N5+O5+P5+Q5</f>
        <v>3</v>
      </c>
      <c r="E5" s="13">
        <v>1</v>
      </c>
      <c r="F5" s="13">
        <v>1</v>
      </c>
      <c r="G5" s="13"/>
      <c r="H5" s="13"/>
      <c r="I5" s="13"/>
      <c r="J5" s="13">
        <v>1</v>
      </c>
      <c r="K5" s="13"/>
      <c r="L5" s="13"/>
      <c r="M5" s="13"/>
      <c r="N5" s="13"/>
      <c r="O5" s="13"/>
      <c r="P5" s="13"/>
      <c r="Q5" s="13"/>
    </row>
    <row r="6" ht="20" customHeight="1" spans="1:17">
      <c r="A6" s="13">
        <v>2</v>
      </c>
      <c r="B6" s="14" t="s">
        <v>21</v>
      </c>
      <c r="C6" s="14" t="s">
        <v>20</v>
      </c>
      <c r="D6" s="15">
        <f t="shared" ref="D6:D37" si="0">E6+F6+G6+I6+J6+K6+L6+M6+N6+O6+P6+Q6</f>
        <v>4</v>
      </c>
      <c r="E6" s="13">
        <v>1</v>
      </c>
      <c r="F6" s="13">
        <v>2</v>
      </c>
      <c r="G6" s="13"/>
      <c r="H6" s="13"/>
      <c r="I6" s="13">
        <v>1</v>
      </c>
      <c r="J6" s="13"/>
      <c r="K6" s="13"/>
      <c r="L6" s="13"/>
      <c r="M6" s="13"/>
      <c r="N6" s="13"/>
      <c r="O6" s="13"/>
      <c r="P6" s="13"/>
      <c r="Q6" s="13"/>
    </row>
    <row r="7" ht="20" customHeight="1" spans="1:17">
      <c r="A7" s="13">
        <v>3</v>
      </c>
      <c r="B7" s="14" t="s">
        <v>22</v>
      </c>
      <c r="C7" s="14" t="s">
        <v>23</v>
      </c>
      <c r="D7" s="15">
        <f t="shared" si="0"/>
        <v>7</v>
      </c>
      <c r="E7" s="13"/>
      <c r="F7" s="13">
        <v>2</v>
      </c>
      <c r="G7" s="13">
        <v>3</v>
      </c>
      <c r="H7" s="13"/>
      <c r="I7" s="13"/>
      <c r="J7" s="13"/>
      <c r="K7" s="13"/>
      <c r="L7" s="13">
        <v>1</v>
      </c>
      <c r="M7" s="13"/>
      <c r="N7" s="13"/>
      <c r="O7" s="13"/>
      <c r="P7" s="13">
        <v>1</v>
      </c>
      <c r="Q7" s="13"/>
    </row>
    <row r="8" ht="20" customHeight="1" spans="1:17">
      <c r="A8" s="13">
        <v>4</v>
      </c>
      <c r="B8" s="14" t="s">
        <v>24</v>
      </c>
      <c r="C8" s="14" t="s">
        <v>20</v>
      </c>
      <c r="D8" s="15">
        <f t="shared" si="0"/>
        <v>10</v>
      </c>
      <c r="E8" s="13">
        <v>2</v>
      </c>
      <c r="F8" s="13">
        <v>3</v>
      </c>
      <c r="G8" s="13">
        <v>2</v>
      </c>
      <c r="H8" s="13"/>
      <c r="I8" s="13">
        <v>2</v>
      </c>
      <c r="J8" s="13">
        <v>1</v>
      </c>
      <c r="K8" s="13"/>
      <c r="L8" s="13"/>
      <c r="M8" s="13"/>
      <c r="N8" s="13"/>
      <c r="O8" s="13"/>
      <c r="P8" s="13"/>
      <c r="Q8" s="13"/>
    </row>
    <row r="9" ht="20" customHeight="1" spans="1:17">
      <c r="A9" s="13">
        <v>5</v>
      </c>
      <c r="B9" s="14" t="s">
        <v>25</v>
      </c>
      <c r="C9" s="14" t="s">
        <v>23</v>
      </c>
      <c r="D9" s="15">
        <f t="shared" si="0"/>
        <v>5</v>
      </c>
      <c r="E9" s="13"/>
      <c r="F9" s="13"/>
      <c r="G9" s="13"/>
      <c r="H9" s="13"/>
      <c r="I9" s="13"/>
      <c r="J9" s="13"/>
      <c r="K9" s="13">
        <v>2</v>
      </c>
      <c r="L9" s="13"/>
      <c r="M9" s="13"/>
      <c r="N9" s="13"/>
      <c r="O9" s="13">
        <v>1</v>
      </c>
      <c r="P9" s="13">
        <v>1</v>
      </c>
      <c r="Q9" s="13">
        <v>1</v>
      </c>
    </row>
    <row r="10" ht="20" customHeight="1" spans="1:17">
      <c r="A10" s="13">
        <v>6</v>
      </c>
      <c r="B10" s="14" t="s">
        <v>26</v>
      </c>
      <c r="C10" s="14" t="s">
        <v>20</v>
      </c>
      <c r="D10" s="15">
        <f t="shared" si="0"/>
        <v>3</v>
      </c>
      <c r="E10" s="13"/>
      <c r="F10" s="13">
        <v>1</v>
      </c>
      <c r="G10" s="13">
        <v>2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t="20" customHeight="1" spans="1:17">
      <c r="A11" s="13">
        <v>7</v>
      </c>
      <c r="B11" s="14" t="s">
        <v>27</v>
      </c>
      <c r="C11" s="14" t="s">
        <v>23</v>
      </c>
      <c r="D11" s="15">
        <f t="shared" si="0"/>
        <v>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>
        <v>1</v>
      </c>
      <c r="Q11" s="13">
        <v>1</v>
      </c>
    </row>
    <row r="12" ht="20" customHeight="1" spans="1:17">
      <c r="A12" s="13">
        <v>8</v>
      </c>
      <c r="B12" s="14" t="s">
        <v>28</v>
      </c>
      <c r="C12" s="14" t="s">
        <v>20</v>
      </c>
      <c r="D12" s="15">
        <f t="shared" si="0"/>
        <v>5</v>
      </c>
      <c r="E12" s="13">
        <v>3</v>
      </c>
      <c r="F12" s="13">
        <v>1</v>
      </c>
      <c r="G12" s="13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ht="20" customHeight="1" spans="1:17">
      <c r="A13" s="13">
        <v>9</v>
      </c>
      <c r="B13" s="14" t="s">
        <v>29</v>
      </c>
      <c r="C13" s="14" t="s">
        <v>20</v>
      </c>
      <c r="D13" s="15">
        <f t="shared" si="0"/>
        <v>1</v>
      </c>
      <c r="E13" s="13">
        <v>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ht="20" customHeight="1" spans="1:17">
      <c r="A14" s="13">
        <v>10</v>
      </c>
      <c r="B14" s="14" t="s">
        <v>30</v>
      </c>
      <c r="C14" s="14" t="s">
        <v>23</v>
      </c>
      <c r="D14" s="15">
        <f t="shared" si="0"/>
        <v>1</v>
      </c>
      <c r="E14" s="13"/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3"/>
      <c r="P14" s="13"/>
      <c r="Q14" s="13"/>
    </row>
    <row r="15" ht="20" customHeight="1" spans="1:17">
      <c r="A15" s="13">
        <v>11</v>
      </c>
      <c r="B15" s="14" t="s">
        <v>31</v>
      </c>
      <c r="C15" s="14" t="s">
        <v>20</v>
      </c>
      <c r="D15" s="15">
        <f t="shared" si="0"/>
        <v>1</v>
      </c>
      <c r="E15" s="13"/>
      <c r="F15" s="13">
        <v>1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ht="20" customHeight="1" spans="1:17">
      <c r="A16" s="13">
        <v>12</v>
      </c>
      <c r="B16" s="14" t="s">
        <v>32</v>
      </c>
      <c r="C16" s="14" t="s">
        <v>23</v>
      </c>
      <c r="D16" s="15">
        <f t="shared" si="0"/>
        <v>2</v>
      </c>
      <c r="E16" s="13"/>
      <c r="F16" s="13">
        <v>1</v>
      </c>
      <c r="G16" s="13"/>
      <c r="H16" s="13"/>
      <c r="I16" s="13"/>
      <c r="J16" s="13"/>
      <c r="K16" s="13"/>
      <c r="L16" s="13"/>
      <c r="M16" s="13"/>
      <c r="N16" s="13"/>
      <c r="O16" s="13"/>
      <c r="P16" s="13">
        <v>1</v>
      </c>
      <c r="Q16" s="13"/>
    </row>
    <row r="17" s="1" customFormat="1" ht="20" customHeight="1" spans="1:17">
      <c r="A17" s="13">
        <v>13</v>
      </c>
      <c r="B17" s="14" t="s">
        <v>33</v>
      </c>
      <c r="C17" s="14" t="s">
        <v>20</v>
      </c>
      <c r="D17" s="15">
        <f t="shared" si="0"/>
        <v>3</v>
      </c>
      <c r="E17" s="15">
        <v>1</v>
      </c>
      <c r="F17" s="15">
        <v>1</v>
      </c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="1" customFormat="1" ht="20" customHeight="1" spans="1:17">
      <c r="A18" s="13">
        <v>14</v>
      </c>
      <c r="B18" s="14" t="s">
        <v>34</v>
      </c>
      <c r="C18" s="14" t="s">
        <v>23</v>
      </c>
      <c r="D18" s="15">
        <f t="shared" si="0"/>
        <v>4</v>
      </c>
      <c r="E18" s="15">
        <v>1</v>
      </c>
      <c r="F18" s="15">
        <v>1</v>
      </c>
      <c r="G18" s="15"/>
      <c r="H18" s="15"/>
      <c r="I18" s="15"/>
      <c r="J18" s="15"/>
      <c r="K18" s="15">
        <v>1</v>
      </c>
      <c r="L18" s="15"/>
      <c r="M18" s="15"/>
      <c r="N18" s="15"/>
      <c r="O18" s="15">
        <v>1</v>
      </c>
      <c r="P18" s="15"/>
      <c r="Q18" s="15"/>
    </row>
    <row r="19" ht="20" customHeight="1" spans="1:17">
      <c r="A19" s="13">
        <v>15</v>
      </c>
      <c r="B19" s="14" t="s">
        <v>35</v>
      </c>
      <c r="C19" s="14" t="s">
        <v>20</v>
      </c>
      <c r="D19" s="15">
        <f t="shared" si="0"/>
        <v>2</v>
      </c>
      <c r="E19" s="13">
        <v>1</v>
      </c>
      <c r="F19" s="13">
        <v>1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ht="20" customHeight="1" spans="1:17">
      <c r="A20" s="13">
        <v>16</v>
      </c>
      <c r="B20" s="14" t="s">
        <v>36</v>
      </c>
      <c r="C20" s="14" t="s">
        <v>23</v>
      </c>
      <c r="D20" s="15">
        <f t="shared" si="0"/>
        <v>2</v>
      </c>
      <c r="E20" s="13"/>
      <c r="F20" s="13">
        <v>1</v>
      </c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ht="20" customHeight="1" spans="1:17">
      <c r="A21" s="13">
        <v>17</v>
      </c>
      <c r="B21" s="14" t="s">
        <v>37</v>
      </c>
      <c r="C21" s="14" t="s">
        <v>20</v>
      </c>
      <c r="D21" s="15">
        <f t="shared" si="0"/>
        <v>1</v>
      </c>
      <c r="E21" s="13">
        <v>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ht="20" customHeight="1" spans="1:17">
      <c r="A22" s="13">
        <v>18</v>
      </c>
      <c r="B22" s="14" t="s">
        <v>38</v>
      </c>
      <c r="C22" s="14" t="s">
        <v>23</v>
      </c>
      <c r="D22" s="15">
        <f t="shared" si="0"/>
        <v>4</v>
      </c>
      <c r="E22" s="13"/>
      <c r="F22" s="13">
        <v>1</v>
      </c>
      <c r="G22" s="13">
        <v>1</v>
      </c>
      <c r="H22" s="13"/>
      <c r="I22" s="13"/>
      <c r="J22" s="13"/>
      <c r="K22" s="13">
        <v>1</v>
      </c>
      <c r="L22" s="13"/>
      <c r="M22" s="13"/>
      <c r="N22" s="13"/>
      <c r="O22" s="13"/>
      <c r="P22" s="13">
        <v>1</v>
      </c>
      <c r="Q22" s="13"/>
    </row>
    <row r="23" ht="20" customHeight="1" spans="1:17">
      <c r="A23" s="13">
        <v>19</v>
      </c>
      <c r="B23" s="14" t="s">
        <v>39</v>
      </c>
      <c r="C23" s="14" t="s">
        <v>20</v>
      </c>
      <c r="D23" s="15">
        <f t="shared" si="0"/>
        <v>2</v>
      </c>
      <c r="E23" s="13">
        <v>1</v>
      </c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ht="20" customHeight="1" spans="1:17">
      <c r="A24" s="13">
        <v>20</v>
      </c>
      <c r="B24" s="14" t="s">
        <v>40</v>
      </c>
      <c r="C24" s="14" t="s">
        <v>20</v>
      </c>
      <c r="D24" s="15">
        <f t="shared" si="0"/>
        <v>3</v>
      </c>
      <c r="E24" s="13">
        <v>2</v>
      </c>
      <c r="F24" s="13"/>
      <c r="G24" s="13">
        <v>1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ht="20" customHeight="1" spans="1:17">
      <c r="A25" s="13">
        <v>21</v>
      </c>
      <c r="B25" s="14" t="s">
        <v>41</v>
      </c>
      <c r="C25" s="14" t="s">
        <v>20</v>
      </c>
      <c r="D25" s="15">
        <f t="shared" si="0"/>
        <v>3</v>
      </c>
      <c r="E25" s="13">
        <v>1</v>
      </c>
      <c r="F25" s="13">
        <v>2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ht="20" customHeight="1" spans="1:17">
      <c r="A26" s="13">
        <v>22</v>
      </c>
      <c r="B26" s="14" t="s">
        <v>42</v>
      </c>
      <c r="C26" s="14" t="s">
        <v>20</v>
      </c>
      <c r="D26" s="15">
        <f t="shared" si="0"/>
        <v>1</v>
      </c>
      <c r="E26" s="13">
        <v>1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ht="20" customHeight="1" spans="1:17">
      <c r="A27" s="13">
        <v>23</v>
      </c>
      <c r="B27" s="14" t="s">
        <v>43</v>
      </c>
      <c r="C27" s="14" t="s">
        <v>23</v>
      </c>
      <c r="D27" s="15">
        <f t="shared" si="0"/>
        <v>4</v>
      </c>
      <c r="E27" s="13">
        <v>2</v>
      </c>
      <c r="F27" s="13"/>
      <c r="G27" s="13">
        <v>1</v>
      </c>
      <c r="H27" s="13"/>
      <c r="I27" s="13"/>
      <c r="J27" s="13"/>
      <c r="K27" s="13">
        <v>1</v>
      </c>
      <c r="L27" s="13"/>
      <c r="M27" s="13"/>
      <c r="N27" s="13"/>
      <c r="O27" s="13"/>
      <c r="P27" s="13"/>
      <c r="Q27" s="13"/>
    </row>
    <row r="28" ht="20" customHeight="1" spans="1:17">
      <c r="A28" s="13">
        <v>24</v>
      </c>
      <c r="B28" s="14" t="s">
        <v>44</v>
      </c>
      <c r="C28" s="14" t="s">
        <v>20</v>
      </c>
      <c r="D28" s="15">
        <f t="shared" si="0"/>
        <v>1</v>
      </c>
      <c r="E28" s="13"/>
      <c r="F28" s="13"/>
      <c r="G28" s="13"/>
      <c r="H28" s="13"/>
      <c r="I28" s="13">
        <v>1</v>
      </c>
      <c r="J28" s="13"/>
      <c r="K28" s="13"/>
      <c r="L28" s="13"/>
      <c r="M28" s="13"/>
      <c r="N28" s="13"/>
      <c r="O28" s="13"/>
      <c r="P28" s="13"/>
      <c r="Q28" s="13"/>
    </row>
    <row r="29" ht="20" customHeight="1" spans="1:17">
      <c r="A29" s="13">
        <v>25</v>
      </c>
      <c r="B29" s="14" t="s">
        <v>45</v>
      </c>
      <c r="C29" s="14" t="s">
        <v>23</v>
      </c>
      <c r="D29" s="15">
        <f t="shared" si="0"/>
        <v>4</v>
      </c>
      <c r="E29" s="13">
        <v>2</v>
      </c>
      <c r="F29" s="13"/>
      <c r="G29" s="13">
        <v>1</v>
      </c>
      <c r="H29" s="13"/>
      <c r="I29" s="13"/>
      <c r="J29" s="13"/>
      <c r="K29" s="13">
        <v>1</v>
      </c>
      <c r="L29" s="13"/>
      <c r="M29" s="13"/>
      <c r="N29" s="13"/>
      <c r="O29" s="13"/>
      <c r="P29" s="13"/>
      <c r="Q29" s="13"/>
    </row>
    <row r="30" ht="20" customHeight="1" spans="1:17">
      <c r="A30" s="13">
        <v>26</v>
      </c>
      <c r="B30" s="14" t="s">
        <v>46</v>
      </c>
      <c r="C30" s="14" t="s">
        <v>20</v>
      </c>
      <c r="D30" s="15">
        <f t="shared" si="0"/>
        <v>4</v>
      </c>
      <c r="E30" s="13">
        <v>1</v>
      </c>
      <c r="F30" s="13">
        <v>2</v>
      </c>
      <c r="G30" s="13">
        <v>1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ht="20" customHeight="1" spans="1:17">
      <c r="A31" s="13">
        <v>27</v>
      </c>
      <c r="B31" s="14" t="s">
        <v>47</v>
      </c>
      <c r="C31" s="14" t="s">
        <v>23</v>
      </c>
      <c r="D31" s="15">
        <f t="shared" si="0"/>
        <v>6</v>
      </c>
      <c r="E31" s="13"/>
      <c r="F31" s="13"/>
      <c r="G31" s="13">
        <v>4</v>
      </c>
      <c r="H31" s="13"/>
      <c r="I31" s="13"/>
      <c r="J31" s="13"/>
      <c r="K31" s="13"/>
      <c r="L31" s="13"/>
      <c r="M31" s="13"/>
      <c r="N31" s="13"/>
      <c r="O31" s="13"/>
      <c r="P31" s="13">
        <v>2</v>
      </c>
      <c r="Q31" s="13"/>
    </row>
    <row r="32" ht="20" customHeight="1" spans="1:17">
      <c r="A32" s="13">
        <v>28</v>
      </c>
      <c r="B32" s="14" t="s">
        <v>48</v>
      </c>
      <c r="C32" s="14" t="s">
        <v>20</v>
      </c>
      <c r="D32" s="15">
        <f t="shared" si="0"/>
        <v>4</v>
      </c>
      <c r="E32" s="13">
        <v>1</v>
      </c>
      <c r="F32" s="13">
        <v>1</v>
      </c>
      <c r="G32" s="13">
        <v>2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ht="20" customHeight="1" spans="1:17">
      <c r="A33" s="13">
        <v>29</v>
      </c>
      <c r="B33" s="14" t="s">
        <v>49</v>
      </c>
      <c r="C33" s="14" t="s">
        <v>23</v>
      </c>
      <c r="D33" s="15">
        <f t="shared" si="0"/>
        <v>1</v>
      </c>
      <c r="E33" s="13"/>
      <c r="F33" s="13"/>
      <c r="G33" s="13"/>
      <c r="H33" s="13"/>
      <c r="I33" s="13"/>
      <c r="J33" s="13"/>
      <c r="K33" s="13"/>
      <c r="L33" s="13"/>
      <c r="M33" s="13">
        <v>1</v>
      </c>
      <c r="N33" s="13"/>
      <c r="O33" s="13"/>
      <c r="P33" s="13"/>
      <c r="Q33" s="13"/>
    </row>
    <row r="34" ht="20" customHeight="1" spans="1:17">
      <c r="A34" s="13">
        <v>30</v>
      </c>
      <c r="B34" s="14" t="s">
        <v>50</v>
      </c>
      <c r="C34" s="14" t="s">
        <v>20</v>
      </c>
      <c r="D34" s="15">
        <f t="shared" si="0"/>
        <v>6</v>
      </c>
      <c r="E34" s="13">
        <v>2</v>
      </c>
      <c r="F34" s="13">
        <v>2</v>
      </c>
      <c r="G34" s="13">
        <v>2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ht="20" customHeight="1" spans="1:17">
      <c r="A35" s="13">
        <v>31</v>
      </c>
      <c r="B35" s="14" t="s">
        <v>51</v>
      </c>
      <c r="C35" s="14" t="s">
        <v>20</v>
      </c>
      <c r="D35" s="15">
        <f t="shared" si="0"/>
        <v>2</v>
      </c>
      <c r="E35" s="13">
        <v>1</v>
      </c>
      <c r="F35" s="13">
        <v>1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ht="20" customHeight="1" spans="1:17">
      <c r="A36" s="13">
        <v>32</v>
      </c>
      <c r="B36" s="14" t="s">
        <v>52</v>
      </c>
      <c r="C36" s="14" t="s">
        <v>20</v>
      </c>
      <c r="D36" s="15">
        <f>SUM(E36:Q36)</f>
        <v>2</v>
      </c>
      <c r="E36" s="13"/>
      <c r="F36" s="13">
        <v>1</v>
      </c>
      <c r="G36" s="13"/>
      <c r="H36" s="13">
        <v>1</v>
      </c>
      <c r="I36" s="13"/>
      <c r="J36" s="13"/>
      <c r="K36" s="13"/>
      <c r="L36" s="13"/>
      <c r="M36" s="13"/>
      <c r="N36" s="13"/>
      <c r="O36" s="13"/>
      <c r="P36" s="13"/>
      <c r="Q36" s="13"/>
    </row>
    <row r="37" ht="20" customHeight="1" spans="1:17">
      <c r="A37" s="13">
        <v>33</v>
      </c>
      <c r="B37" s="14" t="s">
        <v>53</v>
      </c>
      <c r="C37" s="14" t="s">
        <v>20</v>
      </c>
      <c r="D37" s="15">
        <f t="shared" si="0"/>
        <v>1</v>
      </c>
      <c r="E37" s="13"/>
      <c r="F37" s="13">
        <v>1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ht="20" customHeight="1" spans="1:17">
      <c r="A38" s="13">
        <v>34</v>
      </c>
      <c r="B38" s="14" t="s">
        <v>54</v>
      </c>
      <c r="C38" s="14" t="s">
        <v>20</v>
      </c>
      <c r="D38" s="15">
        <f t="shared" ref="D38:D69" si="1">E38+F38+G38+I38+J38+K38+L38+M38+N38+O38+P38+Q38</f>
        <v>1</v>
      </c>
      <c r="E38" s="13">
        <v>1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ht="20" customHeight="1" spans="1:17">
      <c r="A39" s="13">
        <v>35</v>
      </c>
      <c r="B39" s="14" t="s">
        <v>55</v>
      </c>
      <c r="C39" s="14" t="s">
        <v>20</v>
      </c>
      <c r="D39" s="15">
        <f t="shared" si="1"/>
        <v>1</v>
      </c>
      <c r="E39" s="13">
        <v>1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ht="20" customHeight="1" spans="1:17">
      <c r="A40" s="13">
        <v>36</v>
      </c>
      <c r="B40" s="14" t="s">
        <v>56</v>
      </c>
      <c r="C40" s="14" t="s">
        <v>23</v>
      </c>
      <c r="D40" s="15">
        <f t="shared" si="1"/>
        <v>1</v>
      </c>
      <c r="E40" s="13">
        <v>1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ht="20" customHeight="1" spans="1:17">
      <c r="A41" s="13">
        <v>37</v>
      </c>
      <c r="B41" s="14" t="s">
        <v>57</v>
      </c>
      <c r="C41" s="14" t="s">
        <v>20</v>
      </c>
      <c r="D41" s="15">
        <f t="shared" si="1"/>
        <v>3</v>
      </c>
      <c r="E41" s="16"/>
      <c r="F41" s="16">
        <v>1</v>
      </c>
      <c r="G41" s="16">
        <v>2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ht="20" customHeight="1" spans="1:17">
      <c r="A42" s="13">
        <v>38</v>
      </c>
      <c r="B42" s="14" t="s">
        <v>58</v>
      </c>
      <c r="C42" s="14" t="s">
        <v>20</v>
      </c>
      <c r="D42" s="15">
        <f t="shared" si="1"/>
        <v>1</v>
      </c>
      <c r="E42" s="16">
        <v>1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ht="20" customHeight="1" spans="1:17">
      <c r="A43" s="13">
        <v>39</v>
      </c>
      <c r="B43" s="14" t="s">
        <v>59</v>
      </c>
      <c r="C43" s="14" t="s">
        <v>23</v>
      </c>
      <c r="D43" s="15">
        <f t="shared" si="1"/>
        <v>2</v>
      </c>
      <c r="E43" s="16">
        <v>1</v>
      </c>
      <c r="F43" s="16"/>
      <c r="G43" s="16">
        <v>1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ht="20" customHeight="1" spans="1:17">
      <c r="A44" s="13">
        <v>40</v>
      </c>
      <c r="B44" s="14" t="s">
        <v>60</v>
      </c>
      <c r="C44" s="14" t="s">
        <v>20</v>
      </c>
      <c r="D44" s="15">
        <f t="shared" si="1"/>
        <v>3</v>
      </c>
      <c r="E44" s="13">
        <v>2</v>
      </c>
      <c r="F44" s="13">
        <v>1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ht="20" customHeight="1" spans="1:17">
      <c r="A45" s="13">
        <v>41</v>
      </c>
      <c r="B45" s="14" t="s">
        <v>61</v>
      </c>
      <c r="C45" s="14" t="s">
        <v>20</v>
      </c>
      <c r="D45" s="15">
        <f t="shared" si="1"/>
        <v>1</v>
      </c>
      <c r="E45" s="13">
        <v>1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ht="20" customHeight="1" spans="1:17">
      <c r="A46" s="13">
        <v>42</v>
      </c>
      <c r="B46" s="14" t="s">
        <v>62</v>
      </c>
      <c r="C46" s="14" t="s">
        <v>23</v>
      </c>
      <c r="D46" s="15">
        <f t="shared" si="1"/>
        <v>3</v>
      </c>
      <c r="E46" s="13">
        <v>1</v>
      </c>
      <c r="F46" s="13">
        <v>1</v>
      </c>
      <c r="G46" s="13">
        <v>1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ht="20" customHeight="1" spans="1:17">
      <c r="A47" s="13">
        <v>43</v>
      </c>
      <c r="B47" s="14" t="s">
        <v>63</v>
      </c>
      <c r="C47" s="14" t="s">
        <v>20</v>
      </c>
      <c r="D47" s="15">
        <f t="shared" si="1"/>
        <v>6</v>
      </c>
      <c r="E47" s="15">
        <v>3</v>
      </c>
      <c r="F47" s="15">
        <v>3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ht="20" customHeight="1" spans="1:17">
      <c r="A48" s="13">
        <v>44</v>
      </c>
      <c r="B48" s="14" t="s">
        <v>64</v>
      </c>
      <c r="C48" s="14" t="s">
        <v>20</v>
      </c>
      <c r="D48" s="15">
        <f t="shared" si="1"/>
        <v>4</v>
      </c>
      <c r="E48" s="15">
        <v>3</v>
      </c>
      <c r="F48" s="15">
        <v>1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ht="20" customHeight="1" spans="1:17">
      <c r="A49" s="13">
        <v>45</v>
      </c>
      <c r="B49" s="14" t="s">
        <v>65</v>
      </c>
      <c r="C49" s="14" t="s">
        <v>20</v>
      </c>
      <c r="D49" s="15">
        <f t="shared" si="1"/>
        <v>2</v>
      </c>
      <c r="E49" s="15">
        <v>1</v>
      </c>
      <c r="F49" s="15"/>
      <c r="G49" s="15">
        <v>1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ht="20" customHeight="1" spans="1:17">
      <c r="A50" s="13">
        <v>46</v>
      </c>
      <c r="B50" s="14" t="s">
        <v>66</v>
      </c>
      <c r="C50" s="14" t="s">
        <v>20</v>
      </c>
      <c r="D50" s="15">
        <f t="shared" si="1"/>
        <v>4</v>
      </c>
      <c r="E50" s="15">
        <v>2</v>
      </c>
      <c r="F50" s="15">
        <v>1</v>
      </c>
      <c r="G50" s="15">
        <v>1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ht="20" customHeight="1" spans="1:17">
      <c r="A51" s="13">
        <v>47</v>
      </c>
      <c r="B51" s="14" t="s">
        <v>67</v>
      </c>
      <c r="C51" s="14" t="s">
        <v>20</v>
      </c>
      <c r="D51" s="15">
        <f t="shared" si="1"/>
        <v>5</v>
      </c>
      <c r="E51" s="15">
        <v>3</v>
      </c>
      <c r="F51" s="15">
        <v>1</v>
      </c>
      <c r="G51" s="15">
        <v>1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ht="20" customHeight="1" spans="1:17">
      <c r="A52" s="13">
        <v>48</v>
      </c>
      <c r="B52" s="14" t="s">
        <v>68</v>
      </c>
      <c r="C52" s="14" t="s">
        <v>20</v>
      </c>
      <c r="D52" s="15">
        <f t="shared" si="1"/>
        <v>4</v>
      </c>
      <c r="E52" s="15">
        <v>3</v>
      </c>
      <c r="F52" s="15"/>
      <c r="G52" s="15">
        <v>1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ht="20" customHeight="1" spans="1:17">
      <c r="A53" s="13">
        <v>49</v>
      </c>
      <c r="B53" s="14" t="s">
        <v>69</v>
      </c>
      <c r="C53" s="14" t="s">
        <v>20</v>
      </c>
      <c r="D53" s="15">
        <f t="shared" si="1"/>
        <v>4</v>
      </c>
      <c r="E53" s="15">
        <v>2</v>
      </c>
      <c r="F53" s="15">
        <v>1</v>
      </c>
      <c r="G53" s="15">
        <v>1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ht="20" customHeight="1" spans="1:17">
      <c r="A54" s="13">
        <v>50</v>
      </c>
      <c r="B54" s="14" t="s">
        <v>70</v>
      </c>
      <c r="C54" s="14" t="s">
        <v>20</v>
      </c>
      <c r="D54" s="15">
        <f t="shared" si="1"/>
        <v>4</v>
      </c>
      <c r="E54" s="15">
        <v>2</v>
      </c>
      <c r="F54" s="15">
        <v>1</v>
      </c>
      <c r="G54" s="15">
        <v>1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ht="27" customHeight="1" spans="1:17">
      <c r="A55" s="13">
        <v>51</v>
      </c>
      <c r="B55" s="14" t="s">
        <v>71</v>
      </c>
      <c r="C55" s="14" t="s">
        <v>23</v>
      </c>
      <c r="D55" s="15">
        <f t="shared" si="1"/>
        <v>2</v>
      </c>
      <c r="E55" s="15"/>
      <c r="F55" s="17"/>
      <c r="G55" s="15">
        <v>1</v>
      </c>
      <c r="H55" s="15"/>
      <c r="I55" s="15"/>
      <c r="J55" s="15"/>
      <c r="K55" s="15"/>
      <c r="L55" s="15"/>
      <c r="M55" s="15">
        <v>1</v>
      </c>
      <c r="N55" s="15"/>
      <c r="O55" s="15"/>
      <c r="P55" s="15"/>
      <c r="Q55" s="15"/>
    </row>
    <row r="56" ht="20" customHeight="1" spans="1:17">
      <c r="A56" s="13">
        <v>52</v>
      </c>
      <c r="B56" s="14" t="s">
        <v>72</v>
      </c>
      <c r="C56" s="14" t="s">
        <v>23</v>
      </c>
      <c r="D56" s="15">
        <f t="shared" si="1"/>
        <v>1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>
        <v>1</v>
      </c>
      <c r="P56" s="15"/>
      <c r="Q56" s="15"/>
    </row>
    <row r="57" ht="20" customHeight="1" spans="1:17">
      <c r="A57" s="13">
        <v>53</v>
      </c>
      <c r="B57" s="14" t="s">
        <v>73</v>
      </c>
      <c r="C57" s="14" t="s">
        <v>20</v>
      </c>
      <c r="D57" s="15">
        <f t="shared" si="1"/>
        <v>2</v>
      </c>
      <c r="E57" s="18">
        <v>1</v>
      </c>
      <c r="F57" s="18"/>
      <c r="G57" s="18">
        <v>1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ht="20" customHeight="1" spans="1:17">
      <c r="A58" s="13">
        <v>54</v>
      </c>
      <c r="B58" s="14" t="s">
        <v>74</v>
      </c>
      <c r="C58" s="14" t="s">
        <v>20</v>
      </c>
      <c r="D58" s="15">
        <f t="shared" si="1"/>
        <v>4</v>
      </c>
      <c r="E58" s="18">
        <v>3</v>
      </c>
      <c r="F58" s="18">
        <v>1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ht="20" customHeight="1" spans="1:17">
      <c r="A59" s="13">
        <v>55</v>
      </c>
      <c r="B59" s="14" t="s">
        <v>75</v>
      </c>
      <c r="C59" s="14" t="s">
        <v>20</v>
      </c>
      <c r="D59" s="15">
        <f t="shared" si="1"/>
        <v>3</v>
      </c>
      <c r="E59" s="18">
        <v>2</v>
      </c>
      <c r="F59" s="18">
        <v>1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ht="20" customHeight="1" spans="1:17">
      <c r="A60" s="13">
        <v>56</v>
      </c>
      <c r="B60" s="14" t="s">
        <v>76</v>
      </c>
      <c r="C60" s="14" t="s">
        <v>20</v>
      </c>
      <c r="D60" s="15">
        <f t="shared" si="1"/>
        <v>1</v>
      </c>
      <c r="E60" s="18"/>
      <c r="F60" s="18">
        <v>1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ht="20" customHeight="1" spans="1:17">
      <c r="A61" s="13">
        <v>57</v>
      </c>
      <c r="B61" s="14" t="s">
        <v>77</v>
      </c>
      <c r="C61" s="14" t="s">
        <v>20</v>
      </c>
      <c r="D61" s="15">
        <f t="shared" si="1"/>
        <v>2</v>
      </c>
      <c r="E61" s="18">
        <v>2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ht="20" customHeight="1" spans="1:17">
      <c r="A62" s="13">
        <v>58</v>
      </c>
      <c r="B62" s="14" t="s">
        <v>78</v>
      </c>
      <c r="C62" s="14" t="s">
        <v>23</v>
      </c>
      <c r="D62" s="15">
        <f t="shared" si="1"/>
        <v>3</v>
      </c>
      <c r="E62" s="18"/>
      <c r="F62" s="18">
        <v>1</v>
      </c>
      <c r="G62" s="18"/>
      <c r="H62" s="18"/>
      <c r="I62" s="18"/>
      <c r="J62" s="18"/>
      <c r="K62" s="18">
        <v>1</v>
      </c>
      <c r="L62" s="18"/>
      <c r="M62" s="18"/>
      <c r="N62" s="18"/>
      <c r="O62" s="18"/>
      <c r="P62" s="18"/>
      <c r="Q62" s="18">
        <v>1</v>
      </c>
    </row>
    <row r="63" ht="20" customHeight="1" spans="1:17">
      <c r="A63" s="13">
        <v>59</v>
      </c>
      <c r="B63" s="14" t="s">
        <v>79</v>
      </c>
      <c r="C63" s="14" t="s">
        <v>23</v>
      </c>
      <c r="D63" s="15">
        <f t="shared" si="1"/>
        <v>3</v>
      </c>
      <c r="E63" s="18">
        <v>1</v>
      </c>
      <c r="F63" s="18"/>
      <c r="G63" s="18">
        <v>2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ht="20" customHeight="1" spans="1:17">
      <c r="A64" s="13">
        <v>60</v>
      </c>
      <c r="B64" s="14" t="s">
        <v>80</v>
      </c>
      <c r="C64" s="14" t="s">
        <v>23</v>
      </c>
      <c r="D64" s="15">
        <f t="shared" si="1"/>
        <v>2</v>
      </c>
      <c r="E64" s="13"/>
      <c r="F64" s="13">
        <v>1</v>
      </c>
      <c r="G64" s="13"/>
      <c r="H64" s="13"/>
      <c r="I64" s="13"/>
      <c r="J64" s="13">
        <v>1</v>
      </c>
      <c r="K64" s="13"/>
      <c r="L64" s="13"/>
      <c r="M64" s="13"/>
      <c r="N64" s="13"/>
      <c r="O64" s="13"/>
      <c r="P64" s="13"/>
      <c r="Q64" s="13"/>
    </row>
    <row r="65" ht="20" customHeight="1" spans="1:17">
      <c r="A65" s="13">
        <v>61</v>
      </c>
      <c r="B65" s="14" t="s">
        <v>81</v>
      </c>
      <c r="C65" s="14" t="s">
        <v>23</v>
      </c>
      <c r="D65" s="15">
        <f t="shared" si="1"/>
        <v>4</v>
      </c>
      <c r="E65" s="13"/>
      <c r="F65" s="13">
        <v>2</v>
      </c>
      <c r="G65" s="13"/>
      <c r="H65" s="13"/>
      <c r="I65" s="13"/>
      <c r="J65" s="13"/>
      <c r="K65" s="13">
        <v>2</v>
      </c>
      <c r="L65" s="13"/>
      <c r="M65" s="13"/>
      <c r="N65" s="13"/>
      <c r="O65" s="13"/>
      <c r="P65" s="13"/>
      <c r="Q65" s="13"/>
    </row>
    <row r="66" ht="20" customHeight="1" spans="1:17">
      <c r="A66" s="13">
        <v>62</v>
      </c>
      <c r="B66" s="14" t="s">
        <v>82</v>
      </c>
      <c r="C66" s="14" t="s">
        <v>20</v>
      </c>
      <c r="D66" s="15">
        <f t="shared" si="1"/>
        <v>4</v>
      </c>
      <c r="E66" s="18">
        <v>1</v>
      </c>
      <c r="F66" s="18">
        <v>2</v>
      </c>
      <c r="G66" s="18">
        <v>1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ht="20" customHeight="1" spans="1:17">
      <c r="A67" s="13">
        <v>63</v>
      </c>
      <c r="B67" s="14" t="s">
        <v>83</v>
      </c>
      <c r="C67" s="14" t="s">
        <v>20</v>
      </c>
      <c r="D67" s="15">
        <f t="shared" si="1"/>
        <v>2</v>
      </c>
      <c r="E67" s="13">
        <v>1</v>
      </c>
      <c r="F67" s="13"/>
      <c r="G67" s="13"/>
      <c r="H67" s="13"/>
      <c r="I67" s="13">
        <v>1</v>
      </c>
      <c r="J67" s="13"/>
      <c r="K67" s="13"/>
      <c r="L67" s="13"/>
      <c r="M67" s="13"/>
      <c r="N67" s="13"/>
      <c r="O67" s="13"/>
      <c r="P67" s="13"/>
      <c r="Q67" s="13"/>
    </row>
    <row r="68" ht="20" customHeight="1" spans="1:17">
      <c r="A68" s="13">
        <v>64</v>
      </c>
      <c r="B68" s="14" t="s">
        <v>84</v>
      </c>
      <c r="C68" s="14" t="s">
        <v>20</v>
      </c>
      <c r="D68" s="15">
        <f t="shared" si="1"/>
        <v>5</v>
      </c>
      <c r="E68" s="13">
        <v>3</v>
      </c>
      <c r="F68" s="13"/>
      <c r="G68" s="13">
        <v>2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ht="20" customHeight="1" spans="1:17">
      <c r="A69" s="13">
        <v>65</v>
      </c>
      <c r="B69" s="14" t="s">
        <v>85</v>
      </c>
      <c r="C69" s="14" t="s">
        <v>20</v>
      </c>
      <c r="D69" s="15">
        <f t="shared" si="1"/>
        <v>9</v>
      </c>
      <c r="E69" s="13">
        <v>6</v>
      </c>
      <c r="F69" s="13">
        <v>3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ht="20" customHeight="1" spans="1:17">
      <c r="A70" s="19" t="s">
        <v>86</v>
      </c>
      <c r="B70" s="19"/>
      <c r="C70" s="19"/>
      <c r="D70" s="15">
        <f>SUM(D5:D69)</f>
        <v>200</v>
      </c>
      <c r="E70" s="15">
        <f>SUM(E5:E69)</f>
        <v>74</v>
      </c>
      <c r="F70" s="15">
        <f t="shared" ref="F70:Q70" si="2">SUM(F5:F69)</f>
        <v>50</v>
      </c>
      <c r="G70" s="15">
        <f t="shared" si="2"/>
        <v>41</v>
      </c>
      <c r="H70" s="15">
        <f t="shared" si="2"/>
        <v>1</v>
      </c>
      <c r="I70" s="15">
        <f t="shared" si="2"/>
        <v>5</v>
      </c>
      <c r="J70" s="15">
        <f t="shared" si="2"/>
        <v>3</v>
      </c>
      <c r="K70" s="15">
        <f t="shared" si="2"/>
        <v>9</v>
      </c>
      <c r="L70" s="15">
        <f t="shared" si="2"/>
        <v>1</v>
      </c>
      <c r="M70" s="15">
        <f t="shared" si="2"/>
        <v>2</v>
      </c>
      <c r="N70" s="15">
        <f t="shared" si="2"/>
        <v>1</v>
      </c>
      <c r="O70" s="15">
        <f t="shared" si="2"/>
        <v>3</v>
      </c>
      <c r="P70" s="15">
        <f t="shared" si="2"/>
        <v>7</v>
      </c>
      <c r="Q70" s="15">
        <f t="shared" si="2"/>
        <v>3</v>
      </c>
    </row>
  </sheetData>
  <mergeCells count="20">
    <mergeCell ref="A1:B1"/>
    <mergeCell ref="A2:Q2"/>
    <mergeCell ref="A70:C7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ageMargins left="0.751388888888889" right="0.751388888888889" top="0.590277777777778" bottom="0.393055555555556" header="0.5" footer="0.5"/>
  <pageSetup paperSize="9" scale="70" fitToHeight="0" orientation="portrait" horizontalDpi="600"/>
  <headerFooter/>
  <ignoredErrors>
    <ignoredError sqref="D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高要区教育局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临聘教师学科需求表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静静</cp:lastModifiedBy>
  <dcterms:created xsi:type="dcterms:W3CDTF">2023-08-20T06:38:00Z</dcterms:created>
  <dcterms:modified xsi:type="dcterms:W3CDTF">2023-08-23T12:12:33Z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62D1935635A24F5E9097FD96CD621C4D_13</vt:lpwstr>
  </property>
  <property fmtid="{D5CDD505-2E9C-101B-9397-08002B2CF9AE}" pid="3" name="KSOProductBuildVer">
    <vt:lpwstr>2052-11.1.0.14309</vt:lpwstr>
  </property>
</Properties>
</file>