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 activeTab="1"/>
  </bookViews>
  <sheets>
    <sheet name="小学（32人）" sheetId="4" r:id="rId1"/>
    <sheet name="初中（23人）" sheetId="1" r:id="rId2"/>
    <sheet name="高中（7人）" sheetId="5" r:id="rId3"/>
  </sheets>
  <definedNames>
    <definedName name="_xlnm._FilterDatabase" localSheetId="1" hidden="1">'初中（23人）'!$A$2:$J$24</definedName>
    <definedName name="_xlnm._FilterDatabase" localSheetId="0" hidden="1">'小学（32人）'!$A$2:$J$19</definedName>
  </definedNames>
  <calcPr calcId="124519"/>
</workbook>
</file>

<file path=xl/calcChain.xml><?xml version="1.0" encoding="utf-8"?>
<calcChain xmlns="http://schemas.openxmlformats.org/spreadsheetml/2006/main">
  <c r="E9" i="5"/>
  <c r="E24" i="1"/>
  <c r="E19" i="4"/>
</calcChain>
</file>

<file path=xl/sharedStrings.xml><?xml version="1.0" encoding="utf-8"?>
<sst xmlns="http://schemas.openxmlformats.org/spreadsheetml/2006/main" count="317" uniqueCount="129">
  <si>
    <t>荆州经开区2023年招聘合同制教师岗位一览表（小学）</t>
  </si>
  <si>
    <t>序号</t>
  </si>
  <si>
    <t>招聘单位</t>
  </si>
  <si>
    <t>岗位代码</t>
  </si>
  <si>
    <t>岗位名称</t>
  </si>
  <si>
    <t>招聘人数</t>
  </si>
  <si>
    <t>学历</t>
  </si>
  <si>
    <t>教师资格</t>
  </si>
  <si>
    <t>普通话等级</t>
  </si>
  <si>
    <t>年龄</t>
  </si>
  <si>
    <t>咨询电话</t>
  </si>
  <si>
    <t>荆州经开区第一中学</t>
  </si>
  <si>
    <t>X101</t>
  </si>
  <si>
    <t>小学语文</t>
  </si>
  <si>
    <t>本科及以上</t>
  </si>
  <si>
    <t>具有小学及以上
语文教师资格</t>
  </si>
  <si>
    <t>二级甲等及以上</t>
  </si>
  <si>
    <t>35周岁以下
（1988年1月1日以后出生）</t>
  </si>
  <si>
    <t>19171890113（喻主任）</t>
  </si>
  <si>
    <t>X102</t>
  </si>
  <si>
    <t>小学数学</t>
  </si>
  <si>
    <t>具有小学及以上
数学教师资格</t>
  </si>
  <si>
    <t>二级乙等及以上</t>
  </si>
  <si>
    <t>岑河农场中学</t>
  </si>
  <si>
    <t>X201</t>
  </si>
  <si>
    <t>小学英语</t>
  </si>
  <si>
    <t>具有小学及以上
英语教师资格</t>
  </si>
  <si>
    <t>19986776599（胡校长）</t>
  </si>
  <si>
    <t>荆州经开区第二中学</t>
  </si>
  <si>
    <t>X301</t>
  </si>
  <si>
    <t>13972392330（吴主任）</t>
  </si>
  <si>
    <t>X302</t>
  </si>
  <si>
    <t>小学道法</t>
  </si>
  <si>
    <t>具有小学及以上
道法教师资格</t>
  </si>
  <si>
    <t>荆州经开区实验中学</t>
  </si>
  <si>
    <t>X401</t>
  </si>
  <si>
    <t>13886629949（周老师）</t>
  </si>
  <si>
    <t>X402</t>
  </si>
  <si>
    <t>X403</t>
  </si>
  <si>
    <t>X404</t>
  </si>
  <si>
    <t>小学信息技术</t>
  </si>
  <si>
    <t>具有小学及以上
信息技术教师资格</t>
  </si>
  <si>
    <t>荆州经开区第一小学</t>
  </si>
  <si>
    <t>X501</t>
  </si>
  <si>
    <t>18986703048（何主任）</t>
  </si>
  <si>
    <t>X502</t>
  </si>
  <si>
    <t>X503</t>
  </si>
  <si>
    <t>荆州市沙市实验小学</t>
  </si>
  <si>
    <t>X601</t>
  </si>
  <si>
    <t>18086180891（汪主任）</t>
  </si>
  <si>
    <t>X602</t>
  </si>
  <si>
    <t>小学科学</t>
  </si>
  <si>
    <t>具有小学及以上
科学教师资格</t>
  </si>
  <si>
    <t>X603</t>
  </si>
  <si>
    <t>小学音乐</t>
  </si>
  <si>
    <t>具有小学及以上
音乐教师资格</t>
  </si>
  <si>
    <t>滩桥小学</t>
  </si>
  <si>
    <t>X701</t>
  </si>
  <si>
    <t>小学体育</t>
  </si>
  <si>
    <t>具有小学及以上
体育教师资格</t>
  </si>
  <si>
    <t>合计</t>
  </si>
  <si>
    <t>荆州经开区2023年招聘合同制教师岗位一览表（初中）</t>
  </si>
  <si>
    <t>C101</t>
  </si>
  <si>
    <t>初中数学</t>
  </si>
  <si>
    <t>具有初中及以上数学教师资格</t>
  </si>
  <si>
    <t>C102</t>
  </si>
  <si>
    <t>初中英语</t>
  </si>
  <si>
    <t>具有初中及以上英语教师资格</t>
  </si>
  <si>
    <t>C103</t>
  </si>
  <si>
    <t>初中地理</t>
  </si>
  <si>
    <t>具有初中及以上地理教师资格</t>
  </si>
  <si>
    <t>C201</t>
  </si>
  <si>
    <t>初中语文</t>
  </si>
  <si>
    <t>具有初中及以上语文教师资格</t>
  </si>
  <si>
    <t>C202</t>
  </si>
  <si>
    <t>初中化学</t>
  </si>
  <si>
    <t>具有初中及以上化学教师资格</t>
  </si>
  <si>
    <t>C203</t>
  </si>
  <si>
    <t>初中体育</t>
  </si>
  <si>
    <t>具有初中及以上体育教师资格</t>
  </si>
  <si>
    <t>C301</t>
  </si>
  <si>
    <t>C302</t>
  </si>
  <si>
    <t>C303</t>
  </si>
  <si>
    <t>C304</t>
  </si>
  <si>
    <t>初中历史</t>
  </si>
  <si>
    <t>具有初中及以上历史教师资格</t>
  </si>
  <si>
    <t>C305</t>
  </si>
  <si>
    <t>C306</t>
  </si>
  <si>
    <t>初中政治</t>
  </si>
  <si>
    <t>具有初中及以上政治教师资格</t>
  </si>
  <si>
    <t>C307</t>
  </si>
  <si>
    <t>初中物理</t>
  </si>
  <si>
    <t>具有初中及以上物理教师资格</t>
  </si>
  <si>
    <t>C308</t>
  </si>
  <si>
    <t>初中生物</t>
  </si>
  <si>
    <t>具有初中及以上生物教师资格</t>
  </si>
  <si>
    <t>C309</t>
  </si>
  <si>
    <t>C310</t>
  </si>
  <si>
    <t>初中音乐</t>
  </si>
  <si>
    <t>具有初中及以上音乐教师资格</t>
  </si>
  <si>
    <t>C401</t>
  </si>
  <si>
    <t>C402</t>
  </si>
  <si>
    <t>C403</t>
  </si>
  <si>
    <t>C404</t>
  </si>
  <si>
    <t>C405</t>
  </si>
  <si>
    <t>荆州经开区2023年招聘合同制教师岗位一览表（高中）</t>
  </si>
  <si>
    <t>荆州开发区高级中学</t>
  </si>
  <si>
    <t>G101</t>
  </si>
  <si>
    <t>高中语文</t>
  </si>
  <si>
    <t xml:space="preserve">
具有高中语文教师资格证</t>
  </si>
  <si>
    <t>13797511672（刘主任）</t>
  </si>
  <si>
    <t>G102</t>
  </si>
  <si>
    <t>高中数学</t>
  </si>
  <si>
    <t xml:space="preserve">
具有高中数学教师资格证</t>
  </si>
  <si>
    <t>G103</t>
  </si>
  <si>
    <t>高中英语</t>
  </si>
  <si>
    <t xml:space="preserve">
具有高中英语教师资格证</t>
  </si>
  <si>
    <t>G104</t>
  </si>
  <si>
    <t>高中生物</t>
  </si>
  <si>
    <t xml:space="preserve">
具有高中生物教师资格证</t>
  </si>
  <si>
    <t>G105</t>
  </si>
  <si>
    <t>高中政治</t>
  </si>
  <si>
    <t xml:space="preserve">
具有高中政治教师资格证</t>
  </si>
  <si>
    <t>G106</t>
  </si>
  <si>
    <t>高中物理</t>
  </si>
  <si>
    <t xml:space="preserve">
具有高中物理教师资格证</t>
  </si>
  <si>
    <t>共计</t>
  </si>
  <si>
    <t>二级甲等及以上</t>
    <phoneticPr fontId="8" type="noConversion"/>
  </si>
  <si>
    <t>具有初中及以上数学教师资格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</si>
</sst>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color theme="1"/>
      <name val="华文中宋"/>
      <charset val="134"/>
    </font>
    <font>
      <b/>
      <sz val="18"/>
      <color theme="1"/>
      <name val="华文中宋"/>
      <charset val="134"/>
    </font>
    <font>
      <b/>
      <sz val="12"/>
      <color theme="1"/>
      <name val="华文中宋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opLeftCell="C1" workbookViewId="0">
      <selection activeCell="H8" sqref="H8"/>
    </sheetView>
  </sheetViews>
  <sheetFormatPr defaultColWidth="9" defaultRowHeight="13.5"/>
  <cols>
    <col min="1" max="1" width="8.625" style="17" customWidth="1"/>
    <col min="2" max="2" width="21.875" style="17" customWidth="1"/>
    <col min="3" max="3" width="12.75" style="16" customWidth="1"/>
    <col min="4" max="4" width="13.625" style="17" customWidth="1"/>
    <col min="5" max="5" width="11.875" style="17" customWidth="1"/>
    <col min="6" max="6" width="15" style="15" customWidth="1"/>
    <col min="7" max="7" width="26" style="15" customWidth="1"/>
    <col min="8" max="8" width="18.625" style="15" customWidth="1"/>
    <col min="9" max="9" width="27.25" style="17" customWidth="1"/>
    <col min="10" max="10" width="25.5" style="17" customWidth="1"/>
    <col min="11" max="16384" width="9" style="15"/>
  </cols>
  <sheetData>
    <row r="1" spans="1:10" ht="56.1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s="14" customFormat="1" ht="36" customHeight="1">
      <c r="A2" s="18" t="s">
        <v>1</v>
      </c>
      <c r="B2" s="18" t="s">
        <v>2</v>
      </c>
      <c r="C2" s="19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18" t="s">
        <v>10</v>
      </c>
    </row>
    <row r="3" spans="1:10" ht="39.950000000000003" customHeight="1">
      <c r="A3" s="31">
        <v>1</v>
      </c>
      <c r="B3" s="31" t="s">
        <v>11</v>
      </c>
      <c r="C3" s="22" t="s">
        <v>12</v>
      </c>
      <c r="D3" s="23" t="s">
        <v>13</v>
      </c>
      <c r="E3" s="23">
        <v>1</v>
      </c>
      <c r="F3" s="24" t="s">
        <v>14</v>
      </c>
      <c r="G3" s="24" t="s">
        <v>15</v>
      </c>
      <c r="H3" s="24" t="s">
        <v>16</v>
      </c>
      <c r="I3" s="28" t="s">
        <v>17</v>
      </c>
      <c r="J3" s="31" t="s">
        <v>18</v>
      </c>
    </row>
    <row r="4" spans="1:10" ht="39.950000000000003" customHeight="1">
      <c r="A4" s="32"/>
      <c r="B4" s="32"/>
      <c r="C4" s="22" t="s">
        <v>19</v>
      </c>
      <c r="D4" s="23" t="s">
        <v>20</v>
      </c>
      <c r="E4" s="23">
        <v>2</v>
      </c>
      <c r="F4" s="24" t="s">
        <v>14</v>
      </c>
      <c r="G4" s="24" t="s">
        <v>21</v>
      </c>
      <c r="H4" s="24" t="s">
        <v>22</v>
      </c>
      <c r="I4" s="28" t="s">
        <v>17</v>
      </c>
      <c r="J4" s="33"/>
    </row>
    <row r="5" spans="1:10" ht="39.950000000000003" customHeight="1">
      <c r="A5" s="21">
        <v>2</v>
      </c>
      <c r="B5" s="21" t="s">
        <v>23</v>
      </c>
      <c r="C5" s="22" t="s">
        <v>24</v>
      </c>
      <c r="D5" s="23" t="s">
        <v>25</v>
      </c>
      <c r="E5" s="23">
        <v>1</v>
      </c>
      <c r="F5" s="24" t="s">
        <v>14</v>
      </c>
      <c r="G5" s="24" t="s">
        <v>26</v>
      </c>
      <c r="H5" s="24" t="s">
        <v>22</v>
      </c>
      <c r="I5" s="28" t="s">
        <v>17</v>
      </c>
      <c r="J5" s="21" t="s">
        <v>27</v>
      </c>
    </row>
    <row r="6" spans="1:10" ht="39.950000000000003" customHeight="1">
      <c r="A6" s="31">
        <v>3</v>
      </c>
      <c r="B6" s="31" t="s">
        <v>28</v>
      </c>
      <c r="C6" s="22" t="s">
        <v>29</v>
      </c>
      <c r="D6" s="23" t="s">
        <v>13</v>
      </c>
      <c r="E6" s="23">
        <v>1</v>
      </c>
      <c r="F6" s="24" t="s">
        <v>14</v>
      </c>
      <c r="G6" s="24" t="s">
        <v>15</v>
      </c>
      <c r="H6" s="24" t="s">
        <v>16</v>
      </c>
      <c r="I6" s="28" t="s">
        <v>17</v>
      </c>
      <c r="J6" s="31" t="s">
        <v>30</v>
      </c>
    </row>
    <row r="7" spans="1:10" ht="39.950000000000003" customHeight="1">
      <c r="A7" s="33"/>
      <c r="B7" s="33"/>
      <c r="C7" s="22" t="s">
        <v>31</v>
      </c>
      <c r="D7" s="23" t="s">
        <v>32</v>
      </c>
      <c r="E7" s="23">
        <v>1</v>
      </c>
      <c r="F7" s="24" t="s">
        <v>14</v>
      </c>
      <c r="G7" s="24" t="s">
        <v>33</v>
      </c>
      <c r="H7" s="24" t="s">
        <v>22</v>
      </c>
      <c r="I7" s="28" t="s">
        <v>17</v>
      </c>
      <c r="J7" s="33"/>
    </row>
    <row r="8" spans="1:10" ht="39.950000000000003" customHeight="1">
      <c r="A8" s="31">
        <v>4</v>
      </c>
      <c r="B8" s="31" t="s">
        <v>34</v>
      </c>
      <c r="C8" s="22" t="s">
        <v>35</v>
      </c>
      <c r="D8" s="23" t="s">
        <v>13</v>
      </c>
      <c r="E8" s="23">
        <v>2</v>
      </c>
      <c r="F8" s="24" t="s">
        <v>14</v>
      </c>
      <c r="G8" s="24" t="s">
        <v>15</v>
      </c>
      <c r="H8" s="24" t="s">
        <v>16</v>
      </c>
      <c r="I8" s="28" t="s">
        <v>17</v>
      </c>
      <c r="J8" s="31" t="s">
        <v>36</v>
      </c>
    </row>
    <row r="9" spans="1:10" ht="39.950000000000003" customHeight="1">
      <c r="A9" s="32"/>
      <c r="B9" s="32"/>
      <c r="C9" s="22" t="s">
        <v>37</v>
      </c>
      <c r="D9" s="23" t="s">
        <v>20</v>
      </c>
      <c r="E9" s="23">
        <v>6</v>
      </c>
      <c r="F9" s="24" t="s">
        <v>14</v>
      </c>
      <c r="G9" s="24" t="s">
        <v>21</v>
      </c>
      <c r="H9" s="24" t="s">
        <v>22</v>
      </c>
      <c r="I9" s="28" t="s">
        <v>17</v>
      </c>
      <c r="J9" s="32"/>
    </row>
    <row r="10" spans="1:10" ht="39.950000000000003" customHeight="1">
      <c r="A10" s="32"/>
      <c r="B10" s="32"/>
      <c r="C10" s="22" t="s">
        <v>38</v>
      </c>
      <c r="D10" s="23" t="s">
        <v>32</v>
      </c>
      <c r="E10" s="23">
        <v>1</v>
      </c>
      <c r="F10" s="24" t="s">
        <v>14</v>
      </c>
      <c r="G10" s="24" t="s">
        <v>33</v>
      </c>
      <c r="H10" s="24" t="s">
        <v>22</v>
      </c>
      <c r="I10" s="28" t="s">
        <v>17</v>
      </c>
      <c r="J10" s="32"/>
    </row>
    <row r="11" spans="1:10" ht="39.950000000000003" customHeight="1">
      <c r="A11" s="32"/>
      <c r="B11" s="32"/>
      <c r="C11" s="22" t="s">
        <v>39</v>
      </c>
      <c r="D11" s="23" t="s">
        <v>40</v>
      </c>
      <c r="E11" s="23">
        <v>1</v>
      </c>
      <c r="F11" s="24" t="s">
        <v>14</v>
      </c>
      <c r="G11" s="24" t="s">
        <v>41</v>
      </c>
      <c r="H11" s="24" t="s">
        <v>22</v>
      </c>
      <c r="I11" s="28" t="s">
        <v>17</v>
      </c>
      <c r="J11" s="33"/>
    </row>
    <row r="12" spans="1:10" ht="39.950000000000003" customHeight="1">
      <c r="A12" s="31">
        <v>5</v>
      </c>
      <c r="B12" s="31" t="s">
        <v>42</v>
      </c>
      <c r="C12" s="22" t="s">
        <v>43</v>
      </c>
      <c r="D12" s="23" t="s">
        <v>13</v>
      </c>
      <c r="E12" s="23">
        <v>8</v>
      </c>
      <c r="F12" s="24" t="s">
        <v>14</v>
      </c>
      <c r="G12" s="24" t="s">
        <v>15</v>
      </c>
      <c r="H12" s="24" t="s">
        <v>127</v>
      </c>
      <c r="I12" s="28" t="s">
        <v>17</v>
      </c>
      <c r="J12" s="31" t="s">
        <v>44</v>
      </c>
    </row>
    <row r="13" spans="1:10" ht="39.950000000000003" customHeight="1">
      <c r="A13" s="32"/>
      <c r="B13" s="32"/>
      <c r="C13" s="22" t="s">
        <v>45</v>
      </c>
      <c r="D13" s="23" t="s">
        <v>20</v>
      </c>
      <c r="E13" s="23">
        <v>3</v>
      </c>
      <c r="F13" s="24" t="s">
        <v>14</v>
      </c>
      <c r="G13" s="24" t="s">
        <v>21</v>
      </c>
      <c r="H13" s="24" t="s">
        <v>22</v>
      </c>
      <c r="I13" s="28" t="s">
        <v>17</v>
      </c>
      <c r="J13" s="32"/>
    </row>
    <row r="14" spans="1:10" ht="39.950000000000003" customHeight="1">
      <c r="A14" s="32"/>
      <c r="B14" s="32"/>
      <c r="C14" s="22" t="s">
        <v>46</v>
      </c>
      <c r="D14" s="23" t="s">
        <v>25</v>
      </c>
      <c r="E14" s="23">
        <v>1</v>
      </c>
      <c r="F14" s="24" t="s">
        <v>14</v>
      </c>
      <c r="G14" s="24" t="s">
        <v>26</v>
      </c>
      <c r="H14" s="24" t="s">
        <v>22</v>
      </c>
      <c r="I14" s="28" t="s">
        <v>17</v>
      </c>
      <c r="J14" s="33"/>
    </row>
    <row r="15" spans="1:10" ht="39.950000000000003" customHeight="1">
      <c r="A15" s="31">
        <v>6</v>
      </c>
      <c r="B15" s="31" t="s">
        <v>47</v>
      </c>
      <c r="C15" s="26" t="s">
        <v>48</v>
      </c>
      <c r="D15" s="23" t="s">
        <v>13</v>
      </c>
      <c r="E15" s="23">
        <v>1</v>
      </c>
      <c r="F15" s="24" t="s">
        <v>14</v>
      </c>
      <c r="G15" s="24" t="s">
        <v>15</v>
      </c>
      <c r="H15" s="24" t="s">
        <v>16</v>
      </c>
      <c r="I15" s="28" t="s">
        <v>17</v>
      </c>
      <c r="J15" s="31" t="s">
        <v>49</v>
      </c>
    </row>
    <row r="16" spans="1:10" ht="39.950000000000003" customHeight="1">
      <c r="A16" s="32"/>
      <c r="B16" s="32"/>
      <c r="C16" s="26" t="s">
        <v>50</v>
      </c>
      <c r="D16" s="21" t="s">
        <v>51</v>
      </c>
      <c r="E16" s="27">
        <v>1</v>
      </c>
      <c r="F16" s="24" t="s">
        <v>14</v>
      </c>
      <c r="G16" s="24" t="s">
        <v>52</v>
      </c>
      <c r="H16" s="24" t="s">
        <v>22</v>
      </c>
      <c r="I16" s="28" t="s">
        <v>17</v>
      </c>
      <c r="J16" s="32"/>
    </row>
    <row r="17" spans="1:10" ht="39.950000000000003" customHeight="1">
      <c r="A17" s="33"/>
      <c r="B17" s="33"/>
      <c r="C17" s="26" t="s">
        <v>53</v>
      </c>
      <c r="D17" s="21" t="s">
        <v>54</v>
      </c>
      <c r="E17" s="27">
        <v>1</v>
      </c>
      <c r="F17" s="24" t="s">
        <v>14</v>
      </c>
      <c r="G17" s="24" t="s">
        <v>55</v>
      </c>
      <c r="H17" s="24" t="s">
        <v>22</v>
      </c>
      <c r="I17" s="28" t="s">
        <v>17</v>
      </c>
      <c r="J17" s="33"/>
    </row>
    <row r="18" spans="1:10" ht="39.950000000000003" customHeight="1">
      <c r="A18" s="21">
        <v>7</v>
      </c>
      <c r="B18" s="21" t="s">
        <v>56</v>
      </c>
      <c r="C18" s="26" t="s">
        <v>57</v>
      </c>
      <c r="D18" s="21" t="s">
        <v>58</v>
      </c>
      <c r="E18" s="27">
        <v>1</v>
      </c>
      <c r="F18" s="24" t="s">
        <v>14</v>
      </c>
      <c r="G18" s="24" t="s">
        <v>59</v>
      </c>
      <c r="H18" s="24" t="s">
        <v>22</v>
      </c>
      <c r="I18" s="28" t="s">
        <v>17</v>
      </c>
      <c r="J18" s="21"/>
    </row>
    <row r="19" spans="1:10" ht="39.950000000000003" customHeight="1">
      <c r="A19" s="30" t="s">
        <v>60</v>
      </c>
      <c r="B19" s="30"/>
      <c r="C19" s="30"/>
      <c r="D19" s="30"/>
      <c r="E19" s="21">
        <f>SUM(E3:E18)</f>
        <v>32</v>
      </c>
    </row>
  </sheetData>
  <autoFilter ref="A2:J19">
    <extLst/>
  </autoFilter>
  <mergeCells count="17">
    <mergeCell ref="J15:J17"/>
    <mergeCell ref="A1:J1"/>
    <mergeCell ref="A19:D19"/>
    <mergeCell ref="A3:A4"/>
    <mergeCell ref="A6:A7"/>
    <mergeCell ref="A8:A11"/>
    <mergeCell ref="A12:A14"/>
    <mergeCell ref="A15:A17"/>
    <mergeCell ref="B3:B4"/>
    <mergeCell ref="B6:B7"/>
    <mergeCell ref="B8:B11"/>
    <mergeCell ref="B12:B14"/>
    <mergeCell ref="B15:B17"/>
    <mergeCell ref="J3:J4"/>
    <mergeCell ref="J6:J7"/>
    <mergeCell ref="J8:J11"/>
    <mergeCell ref="J12:J14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4"/>
  <sheetViews>
    <sheetView tabSelected="1" topLeftCell="A16" zoomScale="85" zoomScaleNormal="85" workbookViewId="0">
      <selection activeCell="G11" sqref="G11"/>
    </sheetView>
  </sheetViews>
  <sheetFormatPr defaultColWidth="9" defaultRowHeight="13.5"/>
  <cols>
    <col min="1" max="1" width="10.75" style="15" customWidth="1"/>
    <col min="2" max="2" width="21.875" style="15" customWidth="1"/>
    <col min="3" max="3" width="12.75" style="16" customWidth="1"/>
    <col min="4" max="4" width="18.125" style="17" customWidth="1"/>
    <col min="5" max="5" width="16.125" style="17" customWidth="1"/>
    <col min="6" max="6" width="15" style="15" customWidth="1"/>
    <col min="7" max="7" width="26" style="15" customWidth="1"/>
    <col min="8" max="8" width="18.625" style="15" customWidth="1"/>
    <col min="9" max="9" width="27.25" style="15" customWidth="1"/>
    <col min="10" max="10" width="24.75" style="15" customWidth="1"/>
    <col min="11" max="16384" width="9" style="15"/>
  </cols>
  <sheetData>
    <row r="1" spans="1:10" ht="60.95" customHeight="1">
      <c r="A1" s="34" t="s">
        <v>61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14" customFormat="1" ht="36" customHeight="1">
      <c r="A2" s="18" t="s">
        <v>1</v>
      </c>
      <c r="B2" s="18" t="s">
        <v>2</v>
      </c>
      <c r="C2" s="19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18" t="s">
        <v>10</v>
      </c>
    </row>
    <row r="3" spans="1:10" ht="39.950000000000003" customHeight="1">
      <c r="A3" s="30">
        <v>1</v>
      </c>
      <c r="B3" s="30" t="s">
        <v>11</v>
      </c>
      <c r="C3" s="22" t="s">
        <v>62</v>
      </c>
      <c r="D3" s="23" t="s">
        <v>63</v>
      </c>
      <c r="E3" s="23">
        <v>1</v>
      </c>
      <c r="F3" s="24" t="s">
        <v>14</v>
      </c>
      <c r="G3" s="24" t="s">
        <v>64</v>
      </c>
      <c r="H3" s="24" t="s">
        <v>22</v>
      </c>
      <c r="I3" s="25" t="s">
        <v>17</v>
      </c>
      <c r="J3" s="35" t="s">
        <v>18</v>
      </c>
    </row>
    <row r="4" spans="1:10" ht="39.950000000000003" customHeight="1">
      <c r="A4" s="30"/>
      <c r="B4" s="30"/>
      <c r="C4" s="22" t="s">
        <v>65</v>
      </c>
      <c r="D4" s="23" t="s">
        <v>66</v>
      </c>
      <c r="E4" s="23">
        <v>1</v>
      </c>
      <c r="F4" s="24" t="s">
        <v>14</v>
      </c>
      <c r="G4" s="24" t="s">
        <v>67</v>
      </c>
      <c r="H4" s="24" t="s">
        <v>22</v>
      </c>
      <c r="I4" s="25" t="s">
        <v>17</v>
      </c>
      <c r="J4" s="36"/>
    </row>
    <row r="5" spans="1:10" ht="39.950000000000003" customHeight="1">
      <c r="A5" s="30"/>
      <c r="B5" s="30"/>
      <c r="C5" s="22" t="s">
        <v>68</v>
      </c>
      <c r="D5" s="23" t="s">
        <v>69</v>
      </c>
      <c r="E5" s="23">
        <v>1</v>
      </c>
      <c r="F5" s="24" t="s">
        <v>14</v>
      </c>
      <c r="G5" s="24" t="s">
        <v>70</v>
      </c>
      <c r="H5" s="24" t="s">
        <v>22</v>
      </c>
      <c r="I5" s="25" t="s">
        <v>17</v>
      </c>
      <c r="J5" s="37"/>
    </row>
    <row r="6" spans="1:10" ht="39.950000000000003" customHeight="1">
      <c r="A6" s="30">
        <v>2</v>
      </c>
      <c r="B6" s="30" t="s">
        <v>23</v>
      </c>
      <c r="C6" s="22" t="s">
        <v>71</v>
      </c>
      <c r="D6" s="23" t="s">
        <v>72</v>
      </c>
      <c r="E6" s="23">
        <v>2</v>
      </c>
      <c r="F6" s="24" t="s">
        <v>14</v>
      </c>
      <c r="G6" s="24" t="s">
        <v>73</v>
      </c>
      <c r="H6" s="24" t="s">
        <v>16</v>
      </c>
      <c r="I6" s="25" t="s">
        <v>17</v>
      </c>
      <c r="J6" s="35" t="s">
        <v>27</v>
      </c>
    </row>
    <row r="7" spans="1:10" ht="39.950000000000003" customHeight="1">
      <c r="A7" s="30"/>
      <c r="B7" s="30"/>
      <c r="C7" s="22" t="s">
        <v>74</v>
      </c>
      <c r="D7" s="23" t="s">
        <v>75</v>
      </c>
      <c r="E7" s="23">
        <v>1</v>
      </c>
      <c r="F7" s="24" t="s">
        <v>14</v>
      </c>
      <c r="G7" s="24" t="s">
        <v>76</v>
      </c>
      <c r="H7" s="24" t="s">
        <v>22</v>
      </c>
      <c r="I7" s="25" t="s">
        <v>17</v>
      </c>
      <c r="J7" s="36"/>
    </row>
    <row r="8" spans="1:10" ht="39.950000000000003" customHeight="1">
      <c r="A8" s="30"/>
      <c r="B8" s="30"/>
      <c r="C8" s="22" t="s">
        <v>77</v>
      </c>
      <c r="D8" s="23" t="s">
        <v>78</v>
      </c>
      <c r="E8" s="23">
        <v>1</v>
      </c>
      <c r="F8" s="24" t="s">
        <v>14</v>
      </c>
      <c r="G8" s="24" t="s">
        <v>79</v>
      </c>
      <c r="H8" s="24" t="s">
        <v>22</v>
      </c>
      <c r="I8" s="25" t="s">
        <v>17</v>
      </c>
      <c r="J8" s="37"/>
    </row>
    <row r="9" spans="1:10" ht="39.950000000000003" customHeight="1">
      <c r="A9" s="30">
        <v>3</v>
      </c>
      <c r="B9" s="30" t="s">
        <v>28</v>
      </c>
      <c r="C9" s="22" t="s">
        <v>80</v>
      </c>
      <c r="D9" s="23" t="s">
        <v>72</v>
      </c>
      <c r="E9" s="23">
        <v>1</v>
      </c>
      <c r="F9" s="24" t="s">
        <v>14</v>
      </c>
      <c r="G9" s="24" t="s">
        <v>73</v>
      </c>
      <c r="H9" s="24" t="s">
        <v>16</v>
      </c>
      <c r="I9" s="25" t="s">
        <v>17</v>
      </c>
      <c r="J9" s="35" t="s">
        <v>30</v>
      </c>
    </row>
    <row r="10" spans="1:10" ht="39.950000000000003" customHeight="1">
      <c r="A10" s="30"/>
      <c r="B10" s="30"/>
      <c r="C10" s="22" t="s">
        <v>81</v>
      </c>
      <c r="D10" s="23" t="s">
        <v>63</v>
      </c>
      <c r="E10" s="23">
        <v>1</v>
      </c>
      <c r="F10" s="24" t="s">
        <v>14</v>
      </c>
      <c r="G10" s="24" t="s">
        <v>128</v>
      </c>
      <c r="H10" s="24" t="s">
        <v>22</v>
      </c>
      <c r="I10" s="25" t="s">
        <v>17</v>
      </c>
      <c r="J10" s="36"/>
    </row>
    <row r="11" spans="1:10" ht="39.950000000000003" customHeight="1">
      <c r="A11" s="30"/>
      <c r="B11" s="30"/>
      <c r="C11" s="22" t="s">
        <v>82</v>
      </c>
      <c r="D11" s="23" t="s">
        <v>66</v>
      </c>
      <c r="E11" s="23">
        <v>1</v>
      </c>
      <c r="F11" s="24" t="s">
        <v>14</v>
      </c>
      <c r="G11" s="24" t="s">
        <v>67</v>
      </c>
      <c r="H11" s="24" t="s">
        <v>22</v>
      </c>
      <c r="I11" s="25" t="s">
        <v>17</v>
      </c>
      <c r="J11" s="36"/>
    </row>
    <row r="12" spans="1:10" ht="39.950000000000003" customHeight="1">
      <c r="A12" s="30"/>
      <c r="B12" s="30"/>
      <c r="C12" s="22" t="s">
        <v>83</v>
      </c>
      <c r="D12" s="23" t="s">
        <v>84</v>
      </c>
      <c r="E12" s="23">
        <v>1</v>
      </c>
      <c r="F12" s="24" t="s">
        <v>14</v>
      </c>
      <c r="G12" s="24" t="s">
        <v>85</v>
      </c>
      <c r="H12" s="24" t="s">
        <v>22</v>
      </c>
      <c r="I12" s="25" t="s">
        <v>17</v>
      </c>
      <c r="J12" s="36"/>
    </row>
    <row r="13" spans="1:10" ht="39.950000000000003" customHeight="1">
      <c r="A13" s="30"/>
      <c r="B13" s="30"/>
      <c r="C13" s="22" t="s">
        <v>86</v>
      </c>
      <c r="D13" s="23" t="s">
        <v>75</v>
      </c>
      <c r="E13" s="23">
        <v>1</v>
      </c>
      <c r="F13" s="24" t="s">
        <v>14</v>
      </c>
      <c r="G13" s="24" t="s">
        <v>76</v>
      </c>
      <c r="H13" s="24" t="s">
        <v>22</v>
      </c>
      <c r="I13" s="25" t="s">
        <v>17</v>
      </c>
      <c r="J13" s="36"/>
    </row>
    <row r="14" spans="1:10" ht="39.950000000000003" customHeight="1">
      <c r="A14" s="30"/>
      <c r="B14" s="30"/>
      <c r="C14" s="22" t="s">
        <v>87</v>
      </c>
      <c r="D14" s="23" t="s">
        <v>88</v>
      </c>
      <c r="E14" s="23">
        <v>1</v>
      </c>
      <c r="F14" s="24" t="s">
        <v>14</v>
      </c>
      <c r="G14" s="24" t="s">
        <v>89</v>
      </c>
      <c r="H14" s="24" t="s">
        <v>22</v>
      </c>
      <c r="I14" s="25" t="s">
        <v>17</v>
      </c>
      <c r="J14" s="36"/>
    </row>
    <row r="15" spans="1:10" ht="39.950000000000003" customHeight="1">
      <c r="A15" s="30"/>
      <c r="B15" s="30"/>
      <c r="C15" s="22" t="s">
        <v>90</v>
      </c>
      <c r="D15" s="23" t="s">
        <v>91</v>
      </c>
      <c r="E15" s="23">
        <v>2</v>
      </c>
      <c r="F15" s="24" t="s">
        <v>14</v>
      </c>
      <c r="G15" s="24" t="s">
        <v>92</v>
      </c>
      <c r="H15" s="24" t="s">
        <v>22</v>
      </c>
      <c r="I15" s="25" t="s">
        <v>17</v>
      </c>
      <c r="J15" s="36"/>
    </row>
    <row r="16" spans="1:10" ht="39.950000000000003" customHeight="1">
      <c r="A16" s="30"/>
      <c r="B16" s="30"/>
      <c r="C16" s="22" t="s">
        <v>93</v>
      </c>
      <c r="D16" s="23" t="s">
        <v>94</v>
      </c>
      <c r="E16" s="23">
        <v>1</v>
      </c>
      <c r="F16" s="24" t="s">
        <v>14</v>
      </c>
      <c r="G16" s="24" t="s">
        <v>95</v>
      </c>
      <c r="H16" s="24" t="s">
        <v>22</v>
      </c>
      <c r="I16" s="25" t="s">
        <v>17</v>
      </c>
      <c r="J16" s="36"/>
    </row>
    <row r="17" spans="1:10" ht="39.950000000000003" customHeight="1">
      <c r="A17" s="30"/>
      <c r="B17" s="30"/>
      <c r="C17" s="22" t="s">
        <v>96</v>
      </c>
      <c r="D17" s="23" t="s">
        <v>78</v>
      </c>
      <c r="E17" s="23">
        <v>1</v>
      </c>
      <c r="F17" s="24" t="s">
        <v>14</v>
      </c>
      <c r="G17" s="24" t="s">
        <v>79</v>
      </c>
      <c r="H17" s="24" t="s">
        <v>22</v>
      </c>
      <c r="I17" s="25" t="s">
        <v>17</v>
      </c>
      <c r="J17" s="36"/>
    </row>
    <row r="18" spans="1:10" ht="39.950000000000003" customHeight="1">
      <c r="A18" s="30"/>
      <c r="B18" s="30"/>
      <c r="C18" s="22" t="s">
        <v>97</v>
      </c>
      <c r="D18" s="23" t="s">
        <v>98</v>
      </c>
      <c r="E18" s="23">
        <v>1</v>
      </c>
      <c r="F18" s="24" t="s">
        <v>14</v>
      </c>
      <c r="G18" s="24" t="s">
        <v>99</v>
      </c>
      <c r="H18" s="24" t="s">
        <v>22</v>
      </c>
      <c r="I18" s="25" t="s">
        <v>17</v>
      </c>
      <c r="J18" s="37"/>
    </row>
    <row r="19" spans="1:10" ht="39.950000000000003" customHeight="1">
      <c r="A19" s="31">
        <v>4</v>
      </c>
      <c r="B19" s="31" t="s">
        <v>34</v>
      </c>
      <c r="C19" s="22" t="s">
        <v>100</v>
      </c>
      <c r="D19" s="23" t="s">
        <v>72</v>
      </c>
      <c r="E19" s="23">
        <v>1</v>
      </c>
      <c r="F19" s="24" t="s">
        <v>14</v>
      </c>
      <c r="G19" s="24" t="s">
        <v>73</v>
      </c>
      <c r="H19" s="24" t="s">
        <v>16</v>
      </c>
      <c r="I19" s="25" t="s">
        <v>17</v>
      </c>
      <c r="J19" s="35" t="s">
        <v>36</v>
      </c>
    </row>
    <row r="20" spans="1:10" ht="39.950000000000003" customHeight="1">
      <c r="A20" s="32"/>
      <c r="B20" s="32"/>
      <c r="C20" s="22" t="s">
        <v>101</v>
      </c>
      <c r="D20" s="23" t="s">
        <v>66</v>
      </c>
      <c r="E20" s="23">
        <v>1</v>
      </c>
      <c r="F20" s="24" t="s">
        <v>14</v>
      </c>
      <c r="G20" s="24" t="s">
        <v>67</v>
      </c>
      <c r="H20" s="24" t="s">
        <v>22</v>
      </c>
      <c r="I20" s="25" t="s">
        <v>17</v>
      </c>
      <c r="J20" s="36"/>
    </row>
    <row r="21" spans="1:10" ht="39.950000000000003" customHeight="1">
      <c r="A21" s="32"/>
      <c r="B21" s="32"/>
      <c r="C21" s="22" t="s">
        <v>102</v>
      </c>
      <c r="D21" s="23" t="s">
        <v>84</v>
      </c>
      <c r="E21" s="23">
        <v>1</v>
      </c>
      <c r="F21" s="24" t="s">
        <v>14</v>
      </c>
      <c r="G21" s="24" t="s">
        <v>85</v>
      </c>
      <c r="H21" s="24" t="s">
        <v>22</v>
      </c>
      <c r="I21" s="25" t="s">
        <v>17</v>
      </c>
      <c r="J21" s="36"/>
    </row>
    <row r="22" spans="1:10" ht="39.950000000000003" customHeight="1">
      <c r="A22" s="32"/>
      <c r="B22" s="32"/>
      <c r="C22" s="22" t="s">
        <v>103</v>
      </c>
      <c r="D22" s="23" t="s">
        <v>94</v>
      </c>
      <c r="E22" s="23">
        <v>1</v>
      </c>
      <c r="F22" s="24" t="s">
        <v>14</v>
      </c>
      <c r="G22" s="24" t="s">
        <v>95</v>
      </c>
      <c r="H22" s="24" t="s">
        <v>22</v>
      </c>
      <c r="I22" s="25" t="s">
        <v>17</v>
      </c>
      <c r="J22" s="36"/>
    </row>
    <row r="23" spans="1:10" ht="44.1" customHeight="1">
      <c r="A23" s="33"/>
      <c r="B23" s="33"/>
      <c r="C23" s="22" t="s">
        <v>104</v>
      </c>
      <c r="D23" s="23" t="s">
        <v>91</v>
      </c>
      <c r="E23" s="23">
        <v>1</v>
      </c>
      <c r="F23" s="24" t="s">
        <v>14</v>
      </c>
      <c r="G23" s="24" t="s">
        <v>92</v>
      </c>
      <c r="H23" s="24" t="s">
        <v>22</v>
      </c>
      <c r="I23" s="25" t="s">
        <v>17</v>
      </c>
      <c r="J23" s="37"/>
    </row>
    <row r="24" spans="1:10" ht="39.950000000000003" customHeight="1">
      <c r="A24" s="30" t="s">
        <v>60</v>
      </c>
      <c r="B24" s="30"/>
      <c r="C24" s="30"/>
      <c r="D24" s="30"/>
      <c r="E24" s="21">
        <f>SUM(E3:E23)</f>
        <v>23</v>
      </c>
    </row>
  </sheetData>
  <autoFilter ref="A2:J24">
    <extLst/>
  </autoFilter>
  <mergeCells count="14">
    <mergeCell ref="A1:J1"/>
    <mergeCell ref="A24:D24"/>
    <mergeCell ref="A3:A5"/>
    <mergeCell ref="A6:A8"/>
    <mergeCell ref="A9:A18"/>
    <mergeCell ref="A19:A23"/>
    <mergeCell ref="B3:B5"/>
    <mergeCell ref="B6:B8"/>
    <mergeCell ref="B9:B18"/>
    <mergeCell ref="B19:B23"/>
    <mergeCell ref="J3:J5"/>
    <mergeCell ref="J6:J8"/>
    <mergeCell ref="J9:J18"/>
    <mergeCell ref="J19:J23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9"/>
  <sheetViews>
    <sheetView zoomScale="85" zoomScaleNormal="85" workbookViewId="0">
      <selection activeCell="F16" sqref="F16"/>
    </sheetView>
  </sheetViews>
  <sheetFormatPr defaultColWidth="9" defaultRowHeight="13.5"/>
  <cols>
    <col min="1" max="1" width="8.25" customWidth="1"/>
    <col min="2" max="2" width="21.875" customWidth="1"/>
    <col min="3" max="3" width="12.75" style="2" customWidth="1"/>
    <col min="4" max="4" width="18.125" style="3" customWidth="1"/>
    <col min="5" max="5" width="12" style="3" customWidth="1"/>
    <col min="6" max="6" width="15" customWidth="1"/>
    <col min="7" max="7" width="26" customWidth="1"/>
    <col min="8" max="8" width="18.625" customWidth="1"/>
    <col min="9" max="9" width="27.25" customWidth="1"/>
    <col min="10" max="10" width="26.125" customWidth="1"/>
  </cols>
  <sheetData>
    <row r="1" spans="1:10" ht="56.1" customHeight="1">
      <c r="A1" s="38" t="s">
        <v>105</v>
      </c>
      <c r="B1" s="39"/>
      <c r="C1" s="39"/>
      <c r="D1" s="39"/>
      <c r="E1" s="39"/>
      <c r="F1" s="39"/>
      <c r="G1" s="39"/>
      <c r="H1" s="39"/>
      <c r="I1" s="39"/>
    </row>
    <row r="2" spans="1:10" s="1" customFormat="1" ht="36" customHeight="1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4" t="s">
        <v>10</v>
      </c>
    </row>
    <row r="3" spans="1:10" ht="39.950000000000003" customHeight="1">
      <c r="A3" s="42">
        <v>1</v>
      </c>
      <c r="B3" s="42" t="s">
        <v>106</v>
      </c>
      <c r="C3" s="7" t="s">
        <v>107</v>
      </c>
      <c r="D3" s="8" t="s">
        <v>108</v>
      </c>
      <c r="E3" s="8">
        <v>1</v>
      </c>
      <c r="F3" s="9" t="s">
        <v>14</v>
      </c>
      <c r="G3" s="9" t="s">
        <v>109</v>
      </c>
      <c r="H3" s="9" t="s">
        <v>16</v>
      </c>
      <c r="I3" s="12" t="s">
        <v>17</v>
      </c>
      <c r="J3" s="45" t="s">
        <v>110</v>
      </c>
    </row>
    <row r="4" spans="1:10" ht="39.950000000000003" customHeight="1">
      <c r="A4" s="43"/>
      <c r="B4" s="43"/>
      <c r="C4" s="7" t="s">
        <v>111</v>
      </c>
      <c r="D4" s="8" t="s">
        <v>112</v>
      </c>
      <c r="E4" s="8">
        <v>1</v>
      </c>
      <c r="F4" s="9" t="s">
        <v>14</v>
      </c>
      <c r="G4" s="9" t="s">
        <v>113</v>
      </c>
      <c r="H4" s="9" t="s">
        <v>22</v>
      </c>
      <c r="I4" s="12" t="s">
        <v>17</v>
      </c>
      <c r="J4" s="46"/>
    </row>
    <row r="5" spans="1:10" ht="39.950000000000003" customHeight="1">
      <c r="A5" s="43"/>
      <c r="B5" s="43"/>
      <c r="C5" s="7" t="s">
        <v>114</v>
      </c>
      <c r="D5" s="8" t="s">
        <v>115</v>
      </c>
      <c r="E5" s="8">
        <v>1</v>
      </c>
      <c r="F5" s="9" t="s">
        <v>14</v>
      </c>
      <c r="G5" s="9" t="s">
        <v>116</v>
      </c>
      <c r="H5" s="9" t="s">
        <v>22</v>
      </c>
      <c r="I5" s="12" t="s">
        <v>17</v>
      </c>
      <c r="J5" s="46"/>
    </row>
    <row r="6" spans="1:10" ht="39.950000000000003" customHeight="1">
      <c r="A6" s="43"/>
      <c r="B6" s="43"/>
      <c r="C6" s="7" t="s">
        <v>117</v>
      </c>
      <c r="D6" s="8" t="s">
        <v>118</v>
      </c>
      <c r="E6" s="8">
        <v>1</v>
      </c>
      <c r="F6" s="9" t="s">
        <v>14</v>
      </c>
      <c r="G6" s="9" t="s">
        <v>119</v>
      </c>
      <c r="H6" s="9" t="s">
        <v>22</v>
      </c>
      <c r="I6" s="12" t="s">
        <v>17</v>
      </c>
      <c r="J6" s="46"/>
    </row>
    <row r="7" spans="1:10" ht="39.950000000000003" customHeight="1">
      <c r="A7" s="43"/>
      <c r="B7" s="43"/>
      <c r="C7" s="7" t="s">
        <v>120</v>
      </c>
      <c r="D7" s="8" t="s">
        <v>121</v>
      </c>
      <c r="E7" s="8">
        <v>1</v>
      </c>
      <c r="F7" s="9" t="s">
        <v>14</v>
      </c>
      <c r="G7" s="9" t="s">
        <v>122</v>
      </c>
      <c r="H7" s="9" t="s">
        <v>22</v>
      </c>
      <c r="I7" s="12" t="s">
        <v>17</v>
      </c>
      <c r="J7" s="46"/>
    </row>
    <row r="8" spans="1:10" ht="39.950000000000003" customHeight="1">
      <c r="A8" s="44"/>
      <c r="B8" s="44"/>
      <c r="C8" s="7" t="s">
        <v>123</v>
      </c>
      <c r="D8" s="8" t="s">
        <v>124</v>
      </c>
      <c r="E8" s="8">
        <v>2</v>
      </c>
      <c r="F8" s="9" t="s">
        <v>14</v>
      </c>
      <c r="G8" s="9" t="s">
        <v>125</v>
      </c>
      <c r="H8" s="9" t="s">
        <v>22</v>
      </c>
      <c r="I8" s="12" t="s">
        <v>17</v>
      </c>
      <c r="J8" s="47"/>
    </row>
    <row r="9" spans="1:10" ht="36" customHeight="1">
      <c r="A9" s="40" t="s">
        <v>126</v>
      </c>
      <c r="B9" s="40"/>
      <c r="C9" s="40"/>
      <c r="D9" s="41"/>
      <c r="E9" s="10">
        <f>SUM(E3:E8)</f>
        <v>7</v>
      </c>
      <c r="H9" s="11"/>
      <c r="I9" s="13"/>
    </row>
  </sheetData>
  <mergeCells count="5">
    <mergeCell ref="A1:I1"/>
    <mergeCell ref="A9:D9"/>
    <mergeCell ref="A3:A8"/>
    <mergeCell ref="B3:B8"/>
    <mergeCell ref="J3:J8"/>
  </mergeCells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小学（32人）</vt:lpstr>
      <vt:lpstr>初中（23人）</vt:lpstr>
      <vt:lpstr>高中（7人）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Windows User</cp:lastModifiedBy>
  <cp:lastPrinted>2023-08-30T03:03:16Z</cp:lastPrinted>
  <dcterms:created xsi:type="dcterms:W3CDTF">2023-05-12T11:15:00Z</dcterms:created>
  <dcterms:modified xsi:type="dcterms:W3CDTF">2023-08-30T03:06:37Z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