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10" yWindow="0" windowWidth="13395" windowHeight="12345"/>
  </bookViews>
  <sheets>
    <sheet name="岗位简介表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/>
  <c r="D27"/>
  <c r="D21"/>
  <c r="D32" s="1"/>
  <c r="D16"/>
  <c r="D11"/>
</calcChain>
</file>

<file path=xl/sharedStrings.xml><?xml version="1.0" encoding="utf-8"?>
<sst xmlns="http://schemas.openxmlformats.org/spreadsheetml/2006/main" count="75" uniqueCount="52">
  <si>
    <t>岗位类别</t>
    <phoneticPr fontId="3" type="noConversion"/>
  </si>
  <si>
    <t>岗位名称</t>
    <phoneticPr fontId="3" type="noConversion"/>
  </si>
  <si>
    <t>岗位
代码</t>
    <phoneticPr fontId="3" type="noConversion"/>
  </si>
  <si>
    <t>招聘
人数</t>
    <phoneticPr fontId="3" type="noConversion"/>
  </si>
  <si>
    <t>岗位要求</t>
    <phoneticPr fontId="3" type="noConversion"/>
  </si>
  <si>
    <t>备注</t>
    <phoneticPr fontId="3" type="noConversion"/>
  </si>
  <si>
    <t>专业要求</t>
    <phoneticPr fontId="3" type="noConversion"/>
  </si>
  <si>
    <t>学历学位要求</t>
    <phoneticPr fontId="3" type="noConversion"/>
  </si>
  <si>
    <r>
      <t>其他要求</t>
    </r>
    <r>
      <rPr>
        <b/>
        <sz val="12"/>
        <color indexed="10"/>
        <rFont val="宋体"/>
        <family val="3"/>
        <charset val="134"/>
      </rPr>
      <t/>
    </r>
    <phoneticPr fontId="3" type="noConversion"/>
  </si>
  <si>
    <t>高中</t>
    <phoneticPr fontId="3" type="noConversion"/>
  </si>
  <si>
    <t>语文</t>
    <phoneticPr fontId="3" type="noConversion"/>
  </si>
  <si>
    <t>中文文秘类(汉语言文学、文秘)、教育类语文专业</t>
    <phoneticPr fontId="3" type="noConversion"/>
  </si>
  <si>
    <t>具有普通话二级甲等及以上证书</t>
    <phoneticPr fontId="3" type="noConversion"/>
  </si>
  <si>
    <t>数学</t>
    <phoneticPr fontId="3" type="noConversion"/>
  </si>
  <si>
    <t>基础理学(数学)、教育类数学专业</t>
    <phoneticPr fontId="3" type="noConversion"/>
  </si>
  <si>
    <t>英语</t>
    <phoneticPr fontId="3" type="noConversion"/>
  </si>
  <si>
    <t>外国语言文学类(英语)、教育类英语专业</t>
    <phoneticPr fontId="3" type="noConversion"/>
  </si>
  <si>
    <t>英语专业八级等级合格证书或雅思考试7分或托福考试95分及以上</t>
    <phoneticPr fontId="3" type="noConversion"/>
  </si>
  <si>
    <t>物理</t>
    <phoneticPr fontId="3" type="noConversion"/>
  </si>
  <si>
    <t>基础理学类（物理）、教育类物理专业</t>
    <phoneticPr fontId="3" type="noConversion"/>
  </si>
  <si>
    <t>化学</t>
    <phoneticPr fontId="3" type="noConversion"/>
  </si>
  <si>
    <t>基础理学类（化学）、教育类化学专业</t>
    <phoneticPr fontId="3" type="noConversion"/>
  </si>
  <si>
    <t>高中小计</t>
    <phoneticPr fontId="3" type="noConversion"/>
  </si>
  <si>
    <t>初中</t>
    <phoneticPr fontId="3" type="noConversion"/>
  </si>
  <si>
    <t>初中小计</t>
    <phoneticPr fontId="3" type="noConversion"/>
  </si>
  <si>
    <t>注：1、招聘单位均为全额拨款事业单位；
    2、招聘岗位均为专业技术13级岗位。</t>
    <phoneticPr fontId="3" type="noConversion"/>
  </si>
  <si>
    <t>政治</t>
    <phoneticPr fontId="3" type="noConversion"/>
  </si>
  <si>
    <t>高中小计</t>
    <phoneticPr fontId="2" type="noConversion"/>
  </si>
  <si>
    <t>初中</t>
    <phoneticPr fontId="2" type="noConversion"/>
  </si>
  <si>
    <t>初中小计</t>
    <phoneticPr fontId="2" type="noConversion"/>
  </si>
  <si>
    <t>小学</t>
    <phoneticPr fontId="2" type="noConversion"/>
  </si>
  <si>
    <t>小学小计</t>
    <phoneticPr fontId="2" type="noConversion"/>
  </si>
  <si>
    <t>合计</t>
    <phoneticPr fontId="3" type="noConversion"/>
  </si>
  <si>
    <t>社会政治类（政治）、教育类政治专业</t>
    <phoneticPr fontId="3" type="noConversion"/>
  </si>
  <si>
    <t>高中语文</t>
    <phoneticPr fontId="2" type="noConversion"/>
  </si>
  <si>
    <t>高中数学</t>
    <phoneticPr fontId="3" type="noConversion"/>
  </si>
  <si>
    <t>高中物理</t>
    <phoneticPr fontId="3" type="noConversion"/>
  </si>
  <si>
    <t>初中语文</t>
    <phoneticPr fontId="2" type="noConversion"/>
  </si>
  <si>
    <t>初中数学</t>
    <phoneticPr fontId="3" type="noConversion"/>
  </si>
  <si>
    <t>初中英语</t>
    <phoneticPr fontId="3" type="noConversion"/>
  </si>
  <si>
    <t>初中物理</t>
    <phoneticPr fontId="3" type="noConversion"/>
  </si>
  <si>
    <t>初中化学</t>
    <phoneticPr fontId="3" type="noConversion"/>
  </si>
  <si>
    <t>小学语文</t>
    <phoneticPr fontId="2" type="noConversion"/>
  </si>
  <si>
    <t>小学数学</t>
    <phoneticPr fontId="3" type="noConversion"/>
  </si>
  <si>
    <t>小学英语</t>
    <phoneticPr fontId="3" type="noConversion"/>
  </si>
  <si>
    <t>附件1</t>
    <phoneticPr fontId="3" type="noConversion"/>
  </si>
  <si>
    <t>江阴市教育系统面向2024届优秀毕业生公开招聘教师岗位简介表</t>
    <phoneticPr fontId="3" type="noConversion"/>
  </si>
  <si>
    <t>东北师范大学考点</t>
    <phoneticPr fontId="2" type="noConversion"/>
  </si>
  <si>
    <t>华中师范大学考点</t>
    <phoneticPr fontId="2" type="noConversion"/>
  </si>
  <si>
    <t>部分师范类普通高校2024届全日制本科及以上学历且取得相应学位</t>
    <phoneticPr fontId="3" type="noConversion"/>
  </si>
  <si>
    <t>普通高校2024届全日制本科及以上学历且取得相应学位</t>
    <phoneticPr fontId="3" type="noConversion"/>
  </si>
  <si>
    <t>江阴考点</t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</si>
</sst>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6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6"/>
      <color theme="1"/>
      <name val="宋体"/>
      <family val="3"/>
      <charset val="134"/>
    </font>
    <font>
      <b/>
      <sz val="6"/>
      <color theme="1"/>
      <name val="宋体"/>
      <family val="3"/>
      <charset val="134"/>
    </font>
    <font>
      <sz val="6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20" fontId="8" fillId="2" borderId="8" xfId="0" applyNumberFormat="1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20" fontId="8" fillId="2" borderId="11" xfId="0" applyNumberFormat="1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/>
    </xf>
    <xf numFmtId="20" fontId="8" fillId="2" borderId="11" xfId="0" applyNumberFormat="1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20" fontId="8" fillId="2" borderId="2" xfId="0" applyNumberFormat="1" applyFont="1" applyFill="1" applyBorder="1" applyAlignment="1">
      <alignment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20" fontId="8" fillId="2" borderId="5" xfId="0" applyNumberFormat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20" fontId="8" fillId="2" borderId="13" xfId="0" applyNumberFormat="1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topLeftCell="A22" zoomScale="145" zoomScaleNormal="145" workbookViewId="0">
      <selection activeCell="G30" sqref="G30"/>
    </sheetView>
  </sheetViews>
  <sheetFormatPr defaultRowHeight="13.5"/>
  <cols>
    <col min="1" max="1" width="3.5" customWidth="1"/>
    <col min="2" max="3" width="6.75" customWidth="1"/>
    <col min="4" max="4" width="4.625" customWidth="1"/>
    <col min="5" max="5" width="22.75" customWidth="1"/>
    <col min="7" max="7" width="21.75" customWidth="1"/>
  </cols>
  <sheetData>
    <row r="1" spans="1:8" ht="18.75">
      <c r="A1" s="51" t="s">
        <v>45</v>
      </c>
      <c r="B1" s="51"/>
      <c r="C1" s="51"/>
      <c r="D1" s="1"/>
      <c r="E1" s="1"/>
      <c r="F1" s="1"/>
      <c r="G1" s="2"/>
      <c r="H1" s="2"/>
    </row>
    <row r="2" spans="1:8" ht="29.25" customHeight="1" thickBot="1">
      <c r="A2" s="52" t="s">
        <v>46</v>
      </c>
      <c r="B2" s="53"/>
      <c r="C2" s="53"/>
      <c r="D2" s="53"/>
      <c r="E2" s="53"/>
      <c r="F2" s="53"/>
      <c r="G2" s="53"/>
      <c r="H2" s="53"/>
    </row>
    <row r="3" spans="1:8" ht="24" customHeight="1">
      <c r="A3" s="54" t="s">
        <v>0</v>
      </c>
      <c r="B3" s="56" t="s">
        <v>1</v>
      </c>
      <c r="C3" s="56" t="s">
        <v>2</v>
      </c>
      <c r="D3" s="56" t="s">
        <v>3</v>
      </c>
      <c r="E3" s="58" t="s">
        <v>4</v>
      </c>
      <c r="F3" s="58"/>
      <c r="G3" s="58"/>
      <c r="H3" s="59" t="s">
        <v>5</v>
      </c>
    </row>
    <row r="4" spans="1:8" ht="24" customHeight="1" thickBot="1">
      <c r="A4" s="55"/>
      <c r="B4" s="57"/>
      <c r="C4" s="57"/>
      <c r="D4" s="57"/>
      <c r="E4" s="24" t="s">
        <v>6</v>
      </c>
      <c r="F4" s="24" t="s">
        <v>7</v>
      </c>
      <c r="G4" s="24" t="s">
        <v>8</v>
      </c>
      <c r="H4" s="60"/>
    </row>
    <row r="5" spans="1:8" ht="21" customHeight="1" thickBot="1">
      <c r="A5" s="66" t="s">
        <v>47</v>
      </c>
      <c r="B5" s="67"/>
      <c r="C5" s="67"/>
      <c r="D5" s="67"/>
      <c r="E5" s="67"/>
      <c r="F5" s="67"/>
      <c r="G5" s="67"/>
      <c r="H5" s="68"/>
    </row>
    <row r="6" spans="1:8" ht="21" customHeight="1">
      <c r="A6" s="61" t="s">
        <v>9</v>
      </c>
      <c r="B6" s="28" t="s">
        <v>13</v>
      </c>
      <c r="C6" s="31">
        <v>1011</v>
      </c>
      <c r="D6" s="31">
        <v>4</v>
      </c>
      <c r="E6" s="3" t="s">
        <v>14</v>
      </c>
      <c r="F6" s="63" t="s">
        <v>49</v>
      </c>
      <c r="G6" s="4"/>
      <c r="H6" s="32"/>
    </row>
    <row r="7" spans="1:8" ht="21" customHeight="1">
      <c r="A7" s="62"/>
      <c r="B7" s="29" t="s">
        <v>15</v>
      </c>
      <c r="C7" s="5">
        <v>1021</v>
      </c>
      <c r="D7" s="5">
        <v>4</v>
      </c>
      <c r="E7" s="9" t="s">
        <v>16</v>
      </c>
      <c r="F7" s="63"/>
      <c r="G7" s="7" t="s">
        <v>17</v>
      </c>
      <c r="H7" s="8"/>
    </row>
    <row r="8" spans="1:8" ht="21" customHeight="1">
      <c r="A8" s="62"/>
      <c r="B8" s="29" t="s">
        <v>18</v>
      </c>
      <c r="C8" s="5">
        <v>1031</v>
      </c>
      <c r="D8" s="5">
        <v>4</v>
      </c>
      <c r="E8" s="9" t="s">
        <v>19</v>
      </c>
      <c r="F8" s="63"/>
      <c r="G8" s="7"/>
      <c r="H8" s="8"/>
    </row>
    <row r="9" spans="1:8" ht="21" customHeight="1">
      <c r="A9" s="62"/>
      <c r="B9" s="29" t="s">
        <v>20</v>
      </c>
      <c r="C9" s="5">
        <v>1041</v>
      </c>
      <c r="D9" s="5">
        <v>3</v>
      </c>
      <c r="E9" s="9" t="s">
        <v>21</v>
      </c>
      <c r="F9" s="63"/>
      <c r="G9" s="7"/>
      <c r="H9" s="8"/>
    </row>
    <row r="10" spans="1:8" ht="21" customHeight="1">
      <c r="A10" s="62"/>
      <c r="B10" s="29" t="s">
        <v>26</v>
      </c>
      <c r="C10" s="5">
        <v>1051</v>
      </c>
      <c r="D10" s="5">
        <v>5</v>
      </c>
      <c r="E10" s="9" t="s">
        <v>33</v>
      </c>
      <c r="F10" s="63"/>
      <c r="G10" s="7"/>
      <c r="H10" s="8"/>
    </row>
    <row r="11" spans="1:8" ht="21" customHeight="1" thickBot="1">
      <c r="A11" s="65" t="s">
        <v>22</v>
      </c>
      <c r="B11" s="38"/>
      <c r="C11" s="38"/>
      <c r="D11" s="26">
        <f>SUM(D6:D10)</f>
        <v>20</v>
      </c>
      <c r="E11" s="16"/>
      <c r="F11" s="64"/>
      <c r="G11" s="17"/>
      <c r="H11" s="18"/>
    </row>
    <row r="12" spans="1:8" ht="21" customHeight="1" thickBot="1">
      <c r="A12" s="39" t="s">
        <v>48</v>
      </c>
      <c r="B12" s="40"/>
      <c r="C12" s="40"/>
      <c r="D12" s="40"/>
      <c r="E12" s="40"/>
      <c r="F12" s="40"/>
      <c r="G12" s="40"/>
      <c r="H12" s="41"/>
    </row>
    <row r="13" spans="1:8" ht="21" customHeight="1">
      <c r="A13" s="69" t="s">
        <v>23</v>
      </c>
      <c r="B13" s="12" t="s">
        <v>10</v>
      </c>
      <c r="C13" s="12">
        <v>2011</v>
      </c>
      <c r="D13" s="12">
        <v>4</v>
      </c>
      <c r="E13" s="13" t="s">
        <v>11</v>
      </c>
      <c r="F13" s="70" t="s">
        <v>49</v>
      </c>
      <c r="G13" s="14" t="s">
        <v>12</v>
      </c>
      <c r="H13" s="15"/>
    </row>
    <row r="14" spans="1:8" ht="21" customHeight="1">
      <c r="A14" s="62"/>
      <c r="B14" s="29" t="s">
        <v>13</v>
      </c>
      <c r="C14" s="5">
        <v>2021</v>
      </c>
      <c r="D14" s="5">
        <v>3</v>
      </c>
      <c r="E14" s="6" t="s">
        <v>14</v>
      </c>
      <c r="F14" s="63"/>
      <c r="G14" s="7"/>
      <c r="H14" s="8"/>
    </row>
    <row r="15" spans="1:8" ht="21" customHeight="1">
      <c r="A15" s="62"/>
      <c r="B15" s="29" t="s">
        <v>15</v>
      </c>
      <c r="C15" s="5">
        <v>2031</v>
      </c>
      <c r="D15" s="5">
        <v>3</v>
      </c>
      <c r="E15" s="9" t="s">
        <v>16</v>
      </c>
      <c r="F15" s="63"/>
      <c r="G15" s="7" t="s">
        <v>17</v>
      </c>
      <c r="H15" s="8"/>
    </row>
    <row r="16" spans="1:8" ht="21" customHeight="1" thickBot="1">
      <c r="A16" s="65" t="s">
        <v>24</v>
      </c>
      <c r="B16" s="38"/>
      <c r="C16" s="38"/>
      <c r="D16" s="26">
        <f>SUM(D13:D15)</f>
        <v>10</v>
      </c>
      <c r="E16" s="16"/>
      <c r="F16" s="64"/>
      <c r="G16" s="17"/>
      <c r="H16" s="18"/>
    </row>
    <row r="17" spans="1:8" ht="21" customHeight="1" thickBot="1">
      <c r="A17" s="39" t="s">
        <v>51</v>
      </c>
      <c r="B17" s="40"/>
      <c r="C17" s="40"/>
      <c r="D17" s="40"/>
      <c r="E17" s="40"/>
      <c r="F17" s="40"/>
      <c r="G17" s="40"/>
      <c r="H17" s="41"/>
    </row>
    <row r="18" spans="1:8" ht="21" customHeight="1">
      <c r="A18" s="42" t="s">
        <v>9</v>
      </c>
      <c r="B18" s="25" t="s">
        <v>34</v>
      </c>
      <c r="C18" s="31">
        <v>3011</v>
      </c>
      <c r="D18" s="33">
        <v>4</v>
      </c>
      <c r="E18" s="3" t="s">
        <v>11</v>
      </c>
      <c r="F18" s="43" t="s">
        <v>50</v>
      </c>
      <c r="G18" s="4" t="s">
        <v>12</v>
      </c>
      <c r="H18" s="30"/>
    </row>
    <row r="19" spans="1:8" ht="21" customHeight="1">
      <c r="A19" s="42"/>
      <c r="B19" s="29" t="s">
        <v>35</v>
      </c>
      <c r="C19" s="5">
        <v>3021</v>
      </c>
      <c r="D19" s="5">
        <v>4</v>
      </c>
      <c r="E19" s="6" t="s">
        <v>14</v>
      </c>
      <c r="F19" s="44"/>
      <c r="G19" s="7"/>
      <c r="H19" s="8"/>
    </row>
    <row r="20" spans="1:8" ht="21" customHeight="1">
      <c r="A20" s="42"/>
      <c r="B20" s="29" t="s">
        <v>36</v>
      </c>
      <c r="C20" s="5">
        <v>3031</v>
      </c>
      <c r="D20" s="5">
        <v>2</v>
      </c>
      <c r="E20" s="9" t="s">
        <v>19</v>
      </c>
      <c r="F20" s="44"/>
      <c r="G20" s="7"/>
      <c r="H20" s="8"/>
    </row>
    <row r="21" spans="1:8" ht="21" customHeight="1">
      <c r="A21" s="45" t="s">
        <v>27</v>
      </c>
      <c r="B21" s="46"/>
      <c r="C21" s="46"/>
      <c r="D21" s="27">
        <f>SUM(D18:D20)</f>
        <v>10</v>
      </c>
      <c r="E21" s="9"/>
      <c r="F21" s="44"/>
      <c r="G21" s="7"/>
      <c r="H21" s="8"/>
    </row>
    <row r="22" spans="1:8" ht="21" customHeight="1">
      <c r="A22" s="47" t="s">
        <v>28</v>
      </c>
      <c r="B22" s="29" t="s">
        <v>37</v>
      </c>
      <c r="C22" s="11">
        <v>3041</v>
      </c>
      <c r="D22" s="11">
        <v>6</v>
      </c>
      <c r="E22" s="3" t="s">
        <v>11</v>
      </c>
      <c r="F22" s="44"/>
      <c r="G22" s="4" t="s">
        <v>12</v>
      </c>
      <c r="H22" s="20"/>
    </row>
    <row r="23" spans="1:8" ht="21" customHeight="1">
      <c r="A23" s="48"/>
      <c r="B23" s="29" t="s">
        <v>38</v>
      </c>
      <c r="C23" s="11">
        <v>3051</v>
      </c>
      <c r="D23" s="11">
        <v>3</v>
      </c>
      <c r="E23" s="3" t="s">
        <v>14</v>
      </c>
      <c r="F23" s="44"/>
      <c r="G23" s="10"/>
      <c r="H23" s="20"/>
    </row>
    <row r="24" spans="1:8" ht="21" customHeight="1">
      <c r="A24" s="48"/>
      <c r="B24" s="29" t="s">
        <v>39</v>
      </c>
      <c r="C24" s="11">
        <v>3061</v>
      </c>
      <c r="D24" s="11">
        <v>3</v>
      </c>
      <c r="E24" s="9" t="s">
        <v>16</v>
      </c>
      <c r="F24" s="44"/>
      <c r="G24" s="7" t="s">
        <v>17</v>
      </c>
      <c r="H24" s="20"/>
    </row>
    <row r="25" spans="1:8" ht="21" customHeight="1">
      <c r="A25" s="48"/>
      <c r="B25" s="29" t="s">
        <v>40</v>
      </c>
      <c r="C25" s="11">
        <v>3071</v>
      </c>
      <c r="D25" s="11">
        <v>2</v>
      </c>
      <c r="E25" s="9" t="s">
        <v>19</v>
      </c>
      <c r="F25" s="44"/>
      <c r="G25" s="10"/>
      <c r="H25" s="20"/>
    </row>
    <row r="26" spans="1:8" ht="21" customHeight="1">
      <c r="A26" s="49"/>
      <c r="B26" s="29" t="s">
        <v>41</v>
      </c>
      <c r="C26" s="11">
        <v>3081</v>
      </c>
      <c r="D26" s="11">
        <v>3</v>
      </c>
      <c r="E26" s="9" t="s">
        <v>21</v>
      </c>
      <c r="F26" s="44"/>
      <c r="G26" s="10"/>
      <c r="H26" s="20"/>
    </row>
    <row r="27" spans="1:8" ht="21" customHeight="1">
      <c r="A27" s="34" t="s">
        <v>29</v>
      </c>
      <c r="B27" s="35"/>
      <c r="C27" s="36"/>
      <c r="D27" s="21">
        <f>SUM(D22:D26)</f>
        <v>17</v>
      </c>
      <c r="E27" s="9"/>
      <c r="F27" s="44"/>
      <c r="G27" s="7"/>
      <c r="H27" s="20"/>
    </row>
    <row r="28" spans="1:8" ht="21" customHeight="1">
      <c r="A28" s="47" t="s">
        <v>30</v>
      </c>
      <c r="B28" s="29" t="s">
        <v>42</v>
      </c>
      <c r="C28" s="11">
        <v>3091</v>
      </c>
      <c r="D28" s="11">
        <v>7</v>
      </c>
      <c r="E28" s="6" t="s">
        <v>11</v>
      </c>
      <c r="F28" s="44"/>
      <c r="G28" s="4" t="s">
        <v>12</v>
      </c>
      <c r="H28" s="20"/>
    </row>
    <row r="29" spans="1:8" ht="21" customHeight="1">
      <c r="A29" s="48"/>
      <c r="B29" s="29" t="s">
        <v>43</v>
      </c>
      <c r="C29" s="11">
        <v>3101</v>
      </c>
      <c r="D29" s="11">
        <v>4</v>
      </c>
      <c r="E29" s="3" t="s">
        <v>14</v>
      </c>
      <c r="F29" s="44"/>
      <c r="G29" s="10"/>
      <c r="H29" s="20"/>
    </row>
    <row r="30" spans="1:8" ht="21" customHeight="1">
      <c r="A30" s="49"/>
      <c r="B30" s="29" t="s">
        <v>44</v>
      </c>
      <c r="C30" s="11">
        <v>3111</v>
      </c>
      <c r="D30" s="11">
        <v>2</v>
      </c>
      <c r="E30" s="9" t="s">
        <v>16</v>
      </c>
      <c r="F30" s="44"/>
      <c r="G30" s="7" t="s">
        <v>17</v>
      </c>
      <c r="H30" s="20"/>
    </row>
    <row r="31" spans="1:8" ht="21" customHeight="1">
      <c r="A31" s="34" t="s">
        <v>31</v>
      </c>
      <c r="B31" s="35"/>
      <c r="C31" s="36"/>
      <c r="D31" s="21">
        <f>SUM(D28:D30)</f>
        <v>13</v>
      </c>
      <c r="E31" s="19"/>
      <c r="F31" s="23"/>
      <c r="G31" s="10"/>
      <c r="H31" s="20"/>
    </row>
    <row r="32" spans="1:8" ht="21" customHeight="1" thickBot="1">
      <c r="A32" s="37" t="s">
        <v>32</v>
      </c>
      <c r="B32" s="38"/>
      <c r="C32" s="38"/>
      <c r="D32" s="26">
        <f>D21+D27+D31</f>
        <v>40</v>
      </c>
      <c r="E32" s="16"/>
      <c r="F32" s="22"/>
      <c r="G32" s="17"/>
      <c r="H32" s="18"/>
    </row>
    <row r="33" spans="1:8" ht="34.5" customHeight="1">
      <c r="A33" s="50" t="s">
        <v>25</v>
      </c>
      <c r="B33" s="50"/>
      <c r="C33" s="50"/>
      <c r="D33" s="50"/>
      <c r="E33" s="50"/>
      <c r="F33" s="50"/>
      <c r="G33" s="50"/>
      <c r="H33" s="50"/>
    </row>
  </sheetData>
  <mergeCells count="26">
    <mergeCell ref="A33:H33"/>
    <mergeCell ref="A1:C1"/>
    <mergeCell ref="A2:H2"/>
    <mergeCell ref="A3:A4"/>
    <mergeCell ref="B3:B4"/>
    <mergeCell ref="C3:C4"/>
    <mergeCell ref="D3:D4"/>
    <mergeCell ref="E3:G3"/>
    <mergeCell ref="H3:H4"/>
    <mergeCell ref="A6:A10"/>
    <mergeCell ref="F6:F11"/>
    <mergeCell ref="A11:C11"/>
    <mergeCell ref="A5:H5"/>
    <mergeCell ref="A13:A15"/>
    <mergeCell ref="F13:F16"/>
    <mergeCell ref="A16:C16"/>
    <mergeCell ref="A31:C31"/>
    <mergeCell ref="A32:C32"/>
    <mergeCell ref="A17:H17"/>
    <mergeCell ref="A12:H12"/>
    <mergeCell ref="A18:A20"/>
    <mergeCell ref="F18:F30"/>
    <mergeCell ref="A21:C21"/>
    <mergeCell ref="A22:A26"/>
    <mergeCell ref="A27:C27"/>
    <mergeCell ref="A28:A30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2023-09-19T02:07:09Z</cp:lastPrinted>
  <dcterms:created xsi:type="dcterms:W3CDTF">2023-09-13T07:34:02Z</dcterms:created>
  <dcterms:modified xsi:type="dcterms:W3CDTF">2023-09-20T06:26:38Z</dcterms:modified>
</cp:coreProperties>
</file>