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面试人员" sheetId="2" r:id="rId1"/>
  </sheets>
  <definedNames>
    <definedName name="_xlnm.Print_Titles" localSheetId="0">面试人员!$1:$2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<sst xmlns="http://schemas.openxmlformats.org/spreadsheetml/2006/main" count="259" uniqueCount="158">
  <si>
    <r>
      <rPr>
        <b/>
        <sz val="16"/>
        <rFont val="宋体"/>
        <charset val="134"/>
      </rPr>
      <t>浠水县</t>
    </r>
    <r>
      <rPr>
        <b/>
        <sz val="16"/>
        <rFont val="Arial"/>
        <charset val="134"/>
      </rPr>
      <t>2023</t>
    </r>
    <r>
      <rPr>
        <b/>
        <sz val="16"/>
        <rFont val="宋体"/>
        <charset val="134"/>
      </rPr>
      <t>年第二批公开招聘高中（中职</t>
    </r>
    <r>
      <rPr>
        <b/>
        <sz val="16"/>
        <rFont val="Arial"/>
        <charset val="134"/>
      </rPr>
      <t>)</t>
    </r>
    <r>
      <rPr>
        <b/>
        <sz val="16"/>
        <rFont val="宋体"/>
        <charset val="134"/>
      </rPr>
      <t>专任教师入围面试人员</t>
    </r>
  </si>
  <si>
    <t>序号</t>
  </si>
  <si>
    <t>姓名</t>
  </si>
  <si>
    <t>准考证号</t>
  </si>
  <si>
    <t>招聘单位</t>
  </si>
  <si>
    <t>招聘岗位</t>
  </si>
  <si>
    <t>岗位代码</t>
  </si>
  <si>
    <t>招聘计划</t>
  </si>
  <si>
    <t>综合基础知识</t>
  </si>
  <si>
    <t>专业知识</t>
  </si>
  <si>
    <r>
      <rPr>
        <sz val="9"/>
        <rFont val="宋体"/>
        <charset val="134"/>
      </rPr>
      <t>笔试成绩（综合基础知识成绩</t>
    </r>
    <r>
      <rPr>
        <sz val="9"/>
        <rFont val="Arial"/>
        <charset val="134"/>
      </rPr>
      <t>×</t>
    </r>
    <r>
      <rPr>
        <sz val="9"/>
        <rFont val="宋体"/>
        <charset val="134"/>
      </rPr>
      <t>30%+专业知识成绩×70%）</t>
    </r>
  </si>
  <si>
    <t>本岗位排名</t>
  </si>
  <si>
    <t>备注</t>
  </si>
  <si>
    <t>面试分组安排</t>
  </si>
  <si>
    <t>1</t>
  </si>
  <si>
    <t>王艾玲</t>
  </si>
  <si>
    <t>01170100423</t>
  </si>
  <si>
    <t>浠水理工中等专业学校</t>
  </si>
  <si>
    <t>中职语文教师</t>
  </si>
  <si>
    <t>ZZR01</t>
  </si>
  <si>
    <t>第1候考试（高中中职语文12人、中职英语3人、高中地理6人，共21人）</t>
  </si>
  <si>
    <t>2</t>
  </si>
  <si>
    <t>何苗</t>
  </si>
  <si>
    <t>01040100410</t>
  </si>
  <si>
    <t>3</t>
  </si>
  <si>
    <t>侯晓昕</t>
  </si>
  <si>
    <t>01050100411</t>
  </si>
  <si>
    <t>4</t>
  </si>
  <si>
    <t>徐琪</t>
  </si>
  <si>
    <t>01220100428</t>
  </si>
  <si>
    <t>5</t>
  </si>
  <si>
    <t>刘环宇</t>
  </si>
  <si>
    <t>01100100416</t>
  </si>
  <si>
    <t>6</t>
  </si>
  <si>
    <t>朱小康</t>
  </si>
  <si>
    <t>01250100431</t>
  </si>
  <si>
    <t>7</t>
  </si>
  <si>
    <t>高玟</t>
  </si>
  <si>
    <t>01020100408</t>
  </si>
  <si>
    <t>8</t>
  </si>
  <si>
    <t>岑定</t>
  </si>
  <si>
    <t>00950100401</t>
  </si>
  <si>
    <t>9</t>
  </si>
  <si>
    <t>郭绪</t>
  </si>
  <si>
    <t>01030100409</t>
  </si>
  <si>
    <t>10</t>
  </si>
  <si>
    <t>瞿孟楠</t>
  </si>
  <si>
    <t>01340100509</t>
  </si>
  <si>
    <t>浠水县洗马高级中学</t>
  </si>
  <si>
    <t>高中语文教师</t>
  </si>
  <si>
    <t>ZZR05</t>
  </si>
  <si>
    <t>11</t>
  </si>
  <si>
    <t>李娓</t>
  </si>
  <si>
    <t>01330100508</t>
  </si>
  <si>
    <t>12</t>
  </si>
  <si>
    <t>张嘉音</t>
  </si>
  <si>
    <t>01370100512</t>
  </si>
  <si>
    <t>递补</t>
  </si>
  <si>
    <t>13</t>
  </si>
  <si>
    <t>郑穹</t>
  </si>
  <si>
    <t>00280100128</t>
  </si>
  <si>
    <t>中职英语教师</t>
  </si>
  <si>
    <t>ZZR03</t>
  </si>
  <si>
    <t>14</t>
  </si>
  <si>
    <t>段玉</t>
  </si>
  <si>
    <t>00100100110</t>
  </si>
  <si>
    <t>15</t>
  </si>
  <si>
    <t>乐颖</t>
  </si>
  <si>
    <t>00160100116</t>
  </si>
  <si>
    <t>16</t>
  </si>
  <si>
    <t>王志杰</t>
  </si>
  <si>
    <t>00900100326</t>
  </si>
  <si>
    <t>浠水县团陂高级中学</t>
  </si>
  <si>
    <t>高中地理教师</t>
  </si>
  <si>
    <t>ZZR10</t>
  </si>
  <si>
    <t>17</t>
  </si>
  <si>
    <t>黄晨元</t>
  </si>
  <si>
    <t>00810100317</t>
  </si>
  <si>
    <t>18</t>
  </si>
  <si>
    <t>董丽</t>
  </si>
  <si>
    <t>00790100315</t>
  </si>
  <si>
    <t>19</t>
  </si>
  <si>
    <t>石赛</t>
  </si>
  <si>
    <t>00870100323</t>
  </si>
  <si>
    <t>20</t>
  </si>
  <si>
    <t>刘港</t>
  </si>
  <si>
    <t>00830100319</t>
  </si>
  <si>
    <t>21</t>
  </si>
  <si>
    <t>夏丹凤</t>
  </si>
  <si>
    <t>00920100328</t>
  </si>
  <si>
    <t>22</t>
  </si>
  <si>
    <t>潘莹莹</t>
  </si>
  <si>
    <t>00370100206</t>
  </si>
  <si>
    <t>中职数学教师</t>
  </si>
  <si>
    <t>ZZR02</t>
  </si>
  <si>
    <t>第2候考试（高中中职数学15人、高中物理1人、高中生物3人，共19人）</t>
  </si>
  <si>
    <t>23</t>
  </si>
  <si>
    <t>杨兵</t>
  </si>
  <si>
    <t>00440100213</t>
  </si>
  <si>
    <t>24</t>
  </si>
  <si>
    <t>张洪茹</t>
  </si>
  <si>
    <t>00460100215</t>
  </si>
  <si>
    <t>25</t>
  </si>
  <si>
    <t>姚小杰</t>
  </si>
  <si>
    <t>00450100214</t>
  </si>
  <si>
    <t>26</t>
  </si>
  <si>
    <t>石玲</t>
  </si>
  <si>
    <t>00380100207</t>
  </si>
  <si>
    <t>27</t>
  </si>
  <si>
    <t>闫汇慧</t>
  </si>
  <si>
    <t>00430100212</t>
  </si>
  <si>
    <t>28</t>
  </si>
  <si>
    <t>胡满</t>
  </si>
  <si>
    <t>00330100202</t>
  </si>
  <si>
    <t>29</t>
  </si>
  <si>
    <t>王振杰</t>
  </si>
  <si>
    <t>00420100211</t>
  </si>
  <si>
    <t>30</t>
  </si>
  <si>
    <t>李婧雯</t>
  </si>
  <si>
    <t>00340100203</t>
  </si>
  <si>
    <t>31</t>
  </si>
  <si>
    <t>江晶晶</t>
  </si>
  <si>
    <t>00480100217</t>
  </si>
  <si>
    <t>高中数学教师</t>
  </si>
  <si>
    <t>ZZR06</t>
  </si>
  <si>
    <t>32</t>
  </si>
  <si>
    <t>邓文鈺</t>
  </si>
  <si>
    <t>00470100216</t>
  </si>
  <si>
    <t>33</t>
  </si>
  <si>
    <t>李明根</t>
  </si>
  <si>
    <t>00500100219</t>
  </si>
  <si>
    <t>34</t>
  </si>
  <si>
    <t>汪照</t>
  </si>
  <si>
    <t>00560100225</t>
  </si>
  <si>
    <t>ZZR07</t>
  </si>
  <si>
    <t>35</t>
  </si>
  <si>
    <t>郭涛</t>
  </si>
  <si>
    <t>00540100223</t>
  </si>
  <si>
    <t>36</t>
  </si>
  <si>
    <t>童中秋</t>
  </si>
  <si>
    <t>00550100224</t>
  </si>
  <si>
    <t>37</t>
  </si>
  <si>
    <t>谈博</t>
  </si>
  <si>
    <t>00600100229</t>
  </si>
  <si>
    <t>浠水县实验高级中学</t>
  </si>
  <si>
    <t>高中物理教师</t>
  </si>
  <si>
    <t>ZZR04</t>
  </si>
  <si>
    <t>38</t>
  </si>
  <si>
    <t>汪琦</t>
  </si>
  <si>
    <t>00720100308</t>
  </si>
  <si>
    <t>高中生物教师</t>
  </si>
  <si>
    <t>ZZR09</t>
  </si>
  <si>
    <t>39</t>
  </si>
  <si>
    <t>余兵</t>
  </si>
  <si>
    <t>00760100312</t>
  </si>
  <si>
    <t>40</t>
  </si>
  <si>
    <t>张震芳</t>
  </si>
  <si>
    <t>00770100313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</si>
</sst>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8"/>
      <name val="Arial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24" workbookViewId="0">
      <selection activeCell="A1" sqref="A1:M1"/>
    </sheetView>
  </sheetViews>
  <sheetFormatPr defaultColWidth="8" defaultRowHeight="11.25"/>
  <cols>
    <col min="1" max="1" width="4.5" style="1" customWidth="1"/>
    <col min="2" max="2" width="9" style="1" customWidth="1"/>
    <col min="3" max="3" width="11" style="1" customWidth="1"/>
    <col min="4" max="4" width="17.5" style="1" customWidth="1"/>
    <col min="5" max="5" width="11.875" style="1" customWidth="1"/>
    <col min="6" max="6" width="7.125" style="1" customWidth="1"/>
    <col min="7" max="7" width="3.75" style="1" customWidth="1"/>
    <col min="8" max="8" width="10" style="1" customWidth="1"/>
    <col min="9" max="9" width="9.625" style="1" customWidth="1"/>
    <col min="10" max="10" width="20.5" style="2" customWidth="1"/>
    <col min="11" max="11" width="8.125" style="1" customWidth="1"/>
    <col min="12" max="12" width="7.625" style="1" customWidth="1"/>
    <col min="13" max="13" width="10.75" style="1" customWidth="1"/>
    <col min="14" max="16384" width="8" style="1"/>
  </cols>
  <sheetData>
    <row r="1" ht="35.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4" t="s">
        <v>11</v>
      </c>
      <c r="L2" s="4" t="s">
        <v>12</v>
      </c>
      <c r="M2" s="4" t="s">
        <v>13</v>
      </c>
    </row>
    <row r="3" ht="21" customHeight="1" spans="1:13">
      <c r="A3" s="5" t="s">
        <v>14</v>
      </c>
      <c r="B3" s="4" t="s">
        <v>15</v>
      </c>
      <c r="C3" s="15" t="s">
        <v>16</v>
      </c>
      <c r="D3" s="4" t="s">
        <v>17</v>
      </c>
      <c r="E3" s="4" t="s">
        <v>18</v>
      </c>
      <c r="F3" s="6" t="s">
        <v>19</v>
      </c>
      <c r="G3" s="6">
        <v>3</v>
      </c>
      <c r="H3" s="6">
        <v>55.4</v>
      </c>
      <c r="I3" s="6">
        <v>74.8</v>
      </c>
      <c r="J3" s="10">
        <f t="shared" ref="J3:J14" si="0">H3*0.3+I3*0.7</f>
        <v>68.98</v>
      </c>
      <c r="K3" s="6">
        <v>1</v>
      </c>
      <c r="L3" s="6"/>
      <c r="M3" s="11" t="s">
        <v>20</v>
      </c>
    </row>
    <row r="4" ht="21" customHeight="1" spans="1:13">
      <c r="A4" s="5" t="s">
        <v>21</v>
      </c>
      <c r="B4" s="4" t="s">
        <v>22</v>
      </c>
      <c r="C4" s="15" t="s">
        <v>23</v>
      </c>
      <c r="D4" s="4" t="s">
        <v>17</v>
      </c>
      <c r="E4" s="4" t="s">
        <v>18</v>
      </c>
      <c r="F4" s="6" t="s">
        <v>19</v>
      </c>
      <c r="G4" s="6">
        <v>3</v>
      </c>
      <c r="H4" s="6">
        <v>57.6</v>
      </c>
      <c r="I4" s="6">
        <v>72.8</v>
      </c>
      <c r="J4" s="10">
        <f t="shared" si="0"/>
        <v>68.24</v>
      </c>
      <c r="K4" s="6">
        <v>2</v>
      </c>
      <c r="L4" s="6"/>
      <c r="M4" s="12"/>
    </row>
    <row r="5" ht="21" customHeight="1" spans="1:13">
      <c r="A5" s="5" t="s">
        <v>24</v>
      </c>
      <c r="B5" s="4" t="s">
        <v>25</v>
      </c>
      <c r="C5" s="15" t="s">
        <v>26</v>
      </c>
      <c r="D5" s="4" t="s">
        <v>17</v>
      </c>
      <c r="E5" s="4" t="s">
        <v>18</v>
      </c>
      <c r="F5" s="6" t="s">
        <v>19</v>
      </c>
      <c r="G5" s="6">
        <v>3</v>
      </c>
      <c r="H5" s="6">
        <v>57.7</v>
      </c>
      <c r="I5" s="6">
        <v>71.8</v>
      </c>
      <c r="J5" s="10">
        <f t="shared" si="0"/>
        <v>67.57</v>
      </c>
      <c r="K5" s="6">
        <v>3</v>
      </c>
      <c r="L5" s="6"/>
      <c r="M5" s="12"/>
    </row>
    <row r="6" ht="21" customHeight="1" spans="1:13">
      <c r="A6" s="5" t="s">
        <v>27</v>
      </c>
      <c r="B6" s="4" t="s">
        <v>28</v>
      </c>
      <c r="C6" s="15" t="s">
        <v>29</v>
      </c>
      <c r="D6" s="4" t="s">
        <v>17</v>
      </c>
      <c r="E6" s="4" t="s">
        <v>18</v>
      </c>
      <c r="F6" s="6" t="s">
        <v>19</v>
      </c>
      <c r="G6" s="6">
        <v>3</v>
      </c>
      <c r="H6" s="6">
        <v>57.3</v>
      </c>
      <c r="I6" s="6">
        <v>71.9</v>
      </c>
      <c r="J6" s="10">
        <f t="shared" si="0"/>
        <v>67.52</v>
      </c>
      <c r="K6" s="6">
        <v>4</v>
      </c>
      <c r="L6" s="6"/>
      <c r="M6" s="12"/>
    </row>
    <row r="7" ht="21" customHeight="1" spans="1:13">
      <c r="A7" s="5" t="s">
        <v>30</v>
      </c>
      <c r="B7" s="4" t="s">
        <v>31</v>
      </c>
      <c r="C7" s="15" t="s">
        <v>32</v>
      </c>
      <c r="D7" s="4" t="s">
        <v>17</v>
      </c>
      <c r="E7" s="4" t="s">
        <v>18</v>
      </c>
      <c r="F7" s="6" t="s">
        <v>19</v>
      </c>
      <c r="G7" s="6">
        <v>3</v>
      </c>
      <c r="H7" s="6">
        <v>54</v>
      </c>
      <c r="I7" s="6">
        <v>72.8</v>
      </c>
      <c r="J7" s="10">
        <f t="shared" si="0"/>
        <v>67.16</v>
      </c>
      <c r="K7" s="6">
        <v>5</v>
      </c>
      <c r="L7" s="6"/>
      <c r="M7" s="12"/>
    </row>
    <row r="8" ht="21" customHeight="1" spans="1:13">
      <c r="A8" s="5" t="s">
        <v>33</v>
      </c>
      <c r="B8" s="4" t="s">
        <v>34</v>
      </c>
      <c r="C8" s="15" t="s">
        <v>35</v>
      </c>
      <c r="D8" s="4" t="s">
        <v>17</v>
      </c>
      <c r="E8" s="4" t="s">
        <v>18</v>
      </c>
      <c r="F8" s="6" t="s">
        <v>19</v>
      </c>
      <c r="G8" s="6">
        <v>3</v>
      </c>
      <c r="H8" s="6">
        <v>48.9</v>
      </c>
      <c r="I8" s="6">
        <v>74.8</v>
      </c>
      <c r="J8" s="10">
        <f t="shared" si="0"/>
        <v>67.03</v>
      </c>
      <c r="K8" s="6">
        <v>6</v>
      </c>
      <c r="L8" s="6"/>
      <c r="M8" s="12"/>
    </row>
    <row r="9" ht="21" customHeight="1" spans="1:13">
      <c r="A9" s="5" t="s">
        <v>36</v>
      </c>
      <c r="B9" s="4" t="s">
        <v>37</v>
      </c>
      <c r="C9" s="15" t="s">
        <v>38</v>
      </c>
      <c r="D9" s="4" t="s">
        <v>17</v>
      </c>
      <c r="E9" s="4" t="s">
        <v>18</v>
      </c>
      <c r="F9" s="6" t="s">
        <v>19</v>
      </c>
      <c r="G9" s="6">
        <v>3</v>
      </c>
      <c r="H9" s="6">
        <v>50.8</v>
      </c>
      <c r="I9" s="6">
        <v>73.9</v>
      </c>
      <c r="J9" s="10">
        <f t="shared" si="0"/>
        <v>66.97</v>
      </c>
      <c r="K9" s="6">
        <v>7</v>
      </c>
      <c r="L9" s="6"/>
      <c r="M9" s="12"/>
    </row>
    <row r="10" ht="21" customHeight="1" spans="1:13">
      <c r="A10" s="5" t="s">
        <v>39</v>
      </c>
      <c r="B10" s="4" t="s">
        <v>40</v>
      </c>
      <c r="C10" s="15" t="s">
        <v>41</v>
      </c>
      <c r="D10" s="4" t="s">
        <v>17</v>
      </c>
      <c r="E10" s="4" t="s">
        <v>18</v>
      </c>
      <c r="F10" s="6" t="s">
        <v>19</v>
      </c>
      <c r="G10" s="6">
        <v>3</v>
      </c>
      <c r="H10" s="6">
        <v>47.1</v>
      </c>
      <c r="I10" s="6">
        <v>74.7</v>
      </c>
      <c r="J10" s="10">
        <f t="shared" si="0"/>
        <v>66.42</v>
      </c>
      <c r="K10" s="6">
        <v>8</v>
      </c>
      <c r="L10" s="6"/>
      <c r="M10" s="12"/>
    </row>
    <row r="11" ht="21" customHeight="1" spans="1:13">
      <c r="A11" s="5" t="s">
        <v>42</v>
      </c>
      <c r="B11" s="4" t="s">
        <v>43</v>
      </c>
      <c r="C11" s="15" t="s">
        <v>44</v>
      </c>
      <c r="D11" s="4" t="s">
        <v>17</v>
      </c>
      <c r="E11" s="4" t="s">
        <v>18</v>
      </c>
      <c r="F11" s="6" t="s">
        <v>19</v>
      </c>
      <c r="G11" s="6">
        <v>3</v>
      </c>
      <c r="H11" s="6">
        <v>48.5</v>
      </c>
      <c r="I11" s="6">
        <v>74</v>
      </c>
      <c r="J11" s="10">
        <f t="shared" si="0"/>
        <v>66.35</v>
      </c>
      <c r="K11" s="6">
        <v>9</v>
      </c>
      <c r="L11" s="6"/>
      <c r="M11" s="12"/>
    </row>
    <row r="12" ht="21" customHeight="1" spans="1:13">
      <c r="A12" s="5" t="s">
        <v>45</v>
      </c>
      <c r="B12" s="4" t="s">
        <v>46</v>
      </c>
      <c r="C12" s="15" t="s">
        <v>47</v>
      </c>
      <c r="D12" s="4" t="s">
        <v>48</v>
      </c>
      <c r="E12" s="4" t="s">
        <v>49</v>
      </c>
      <c r="F12" s="6" t="s">
        <v>50</v>
      </c>
      <c r="G12" s="6">
        <v>1</v>
      </c>
      <c r="H12" s="6">
        <v>49.5</v>
      </c>
      <c r="I12" s="6">
        <v>79.9</v>
      </c>
      <c r="J12" s="10">
        <f t="shared" si="0"/>
        <v>70.78</v>
      </c>
      <c r="K12" s="6">
        <v>1</v>
      </c>
      <c r="L12" s="6"/>
      <c r="M12" s="12"/>
    </row>
    <row r="13" ht="21" customHeight="1" spans="1:13">
      <c r="A13" s="5" t="s">
        <v>51</v>
      </c>
      <c r="B13" s="4" t="s">
        <v>52</v>
      </c>
      <c r="C13" s="15" t="s">
        <v>53</v>
      </c>
      <c r="D13" s="4" t="s">
        <v>48</v>
      </c>
      <c r="E13" s="4" t="s">
        <v>49</v>
      </c>
      <c r="F13" s="6" t="s">
        <v>50</v>
      </c>
      <c r="G13" s="6">
        <v>1</v>
      </c>
      <c r="H13" s="6">
        <v>50.1</v>
      </c>
      <c r="I13" s="6">
        <v>72.9</v>
      </c>
      <c r="J13" s="10">
        <f t="shared" si="0"/>
        <v>66.06</v>
      </c>
      <c r="K13" s="6">
        <v>3</v>
      </c>
      <c r="L13" s="6"/>
      <c r="M13" s="12"/>
    </row>
    <row r="14" ht="21" customHeight="1" spans="1:13">
      <c r="A14" s="5" t="s">
        <v>54</v>
      </c>
      <c r="B14" s="7" t="s">
        <v>55</v>
      </c>
      <c r="C14" s="16" t="s">
        <v>56</v>
      </c>
      <c r="D14" s="7" t="s">
        <v>48</v>
      </c>
      <c r="E14" s="7" t="s">
        <v>49</v>
      </c>
      <c r="F14" s="8" t="s">
        <v>50</v>
      </c>
      <c r="G14" s="8">
        <v>1</v>
      </c>
      <c r="H14" s="8">
        <v>50.7</v>
      </c>
      <c r="I14" s="8">
        <v>71.7</v>
      </c>
      <c r="J14" s="13">
        <f t="shared" si="0"/>
        <v>65.4</v>
      </c>
      <c r="K14" s="8">
        <v>4</v>
      </c>
      <c r="L14" s="7" t="s">
        <v>57</v>
      </c>
      <c r="M14" s="12"/>
    </row>
    <row r="15" ht="21" customHeight="1" spans="1:13">
      <c r="A15" s="5" t="s">
        <v>58</v>
      </c>
      <c r="B15" s="4" t="s">
        <v>59</v>
      </c>
      <c r="C15" s="15" t="s">
        <v>60</v>
      </c>
      <c r="D15" s="4" t="s">
        <v>17</v>
      </c>
      <c r="E15" s="4" t="s">
        <v>61</v>
      </c>
      <c r="F15" s="6" t="s">
        <v>62</v>
      </c>
      <c r="G15" s="6">
        <v>1</v>
      </c>
      <c r="H15" s="6">
        <v>63.7</v>
      </c>
      <c r="I15" s="6">
        <v>80.7</v>
      </c>
      <c r="J15" s="10">
        <f t="shared" ref="J15:J23" si="1">H15*0.3+I15*0.7</f>
        <v>75.6</v>
      </c>
      <c r="K15" s="6">
        <v>1</v>
      </c>
      <c r="L15" s="6"/>
      <c r="M15" s="12"/>
    </row>
    <row r="16" ht="21" customHeight="1" spans="1:13">
      <c r="A16" s="5" t="s">
        <v>63</v>
      </c>
      <c r="B16" s="4" t="s">
        <v>64</v>
      </c>
      <c r="C16" s="15" t="s">
        <v>65</v>
      </c>
      <c r="D16" s="4" t="s">
        <v>17</v>
      </c>
      <c r="E16" s="4" t="s">
        <v>61</v>
      </c>
      <c r="F16" s="6" t="s">
        <v>62</v>
      </c>
      <c r="G16" s="6">
        <v>1</v>
      </c>
      <c r="H16" s="6">
        <v>63.4</v>
      </c>
      <c r="I16" s="6">
        <v>77.3</v>
      </c>
      <c r="J16" s="10">
        <f t="shared" si="1"/>
        <v>73.13</v>
      </c>
      <c r="K16" s="6">
        <v>2</v>
      </c>
      <c r="L16" s="6"/>
      <c r="M16" s="12"/>
    </row>
    <row r="17" ht="21" customHeight="1" spans="1:13">
      <c r="A17" s="5" t="s">
        <v>66</v>
      </c>
      <c r="B17" s="4" t="s">
        <v>67</v>
      </c>
      <c r="C17" s="15" t="s">
        <v>68</v>
      </c>
      <c r="D17" s="4" t="s">
        <v>17</v>
      </c>
      <c r="E17" s="4" t="s">
        <v>61</v>
      </c>
      <c r="F17" s="6" t="s">
        <v>62</v>
      </c>
      <c r="G17" s="6">
        <v>1</v>
      </c>
      <c r="H17" s="6">
        <v>53.2</v>
      </c>
      <c r="I17" s="6">
        <v>78.8</v>
      </c>
      <c r="J17" s="10">
        <f t="shared" si="1"/>
        <v>71.12</v>
      </c>
      <c r="K17" s="6">
        <v>3</v>
      </c>
      <c r="L17" s="6"/>
      <c r="M17" s="12"/>
    </row>
    <row r="18" ht="21" customHeight="1" spans="1:13">
      <c r="A18" s="5" t="s">
        <v>69</v>
      </c>
      <c r="B18" s="4" t="s">
        <v>70</v>
      </c>
      <c r="C18" s="15" t="s">
        <v>71</v>
      </c>
      <c r="D18" s="4" t="s">
        <v>72</v>
      </c>
      <c r="E18" s="4" t="s">
        <v>73</v>
      </c>
      <c r="F18" s="6" t="s">
        <v>74</v>
      </c>
      <c r="G18" s="6">
        <v>2</v>
      </c>
      <c r="H18" s="6">
        <v>50.8</v>
      </c>
      <c r="I18" s="6">
        <v>87.2</v>
      </c>
      <c r="J18" s="10">
        <f t="shared" si="1"/>
        <v>76.28</v>
      </c>
      <c r="K18" s="6">
        <v>1</v>
      </c>
      <c r="L18" s="6"/>
      <c r="M18" s="12"/>
    </row>
    <row r="19" ht="21" customHeight="1" spans="1:13">
      <c r="A19" s="5" t="s">
        <v>75</v>
      </c>
      <c r="B19" s="4" t="s">
        <v>76</v>
      </c>
      <c r="C19" s="15" t="s">
        <v>77</v>
      </c>
      <c r="D19" s="4" t="s">
        <v>72</v>
      </c>
      <c r="E19" s="4" t="s">
        <v>73</v>
      </c>
      <c r="F19" s="6" t="s">
        <v>74</v>
      </c>
      <c r="G19" s="6">
        <v>2</v>
      </c>
      <c r="H19" s="6">
        <v>59.4</v>
      </c>
      <c r="I19" s="6">
        <v>82.7</v>
      </c>
      <c r="J19" s="10">
        <f t="shared" si="1"/>
        <v>75.71</v>
      </c>
      <c r="K19" s="6">
        <v>2</v>
      </c>
      <c r="L19" s="6"/>
      <c r="M19" s="12"/>
    </row>
    <row r="20" ht="21" customHeight="1" spans="1:13">
      <c r="A20" s="5" t="s">
        <v>78</v>
      </c>
      <c r="B20" s="4" t="s">
        <v>79</v>
      </c>
      <c r="C20" s="15" t="s">
        <v>80</v>
      </c>
      <c r="D20" s="4" t="s">
        <v>72</v>
      </c>
      <c r="E20" s="4" t="s">
        <v>73</v>
      </c>
      <c r="F20" s="6" t="s">
        <v>74</v>
      </c>
      <c r="G20" s="6">
        <v>2</v>
      </c>
      <c r="H20" s="6">
        <v>59.1</v>
      </c>
      <c r="I20" s="6">
        <v>81.9</v>
      </c>
      <c r="J20" s="10">
        <f t="shared" si="1"/>
        <v>75.06</v>
      </c>
      <c r="K20" s="6">
        <v>3</v>
      </c>
      <c r="L20" s="6"/>
      <c r="M20" s="12"/>
    </row>
    <row r="21" ht="21" customHeight="1" spans="1:13">
      <c r="A21" s="5" t="s">
        <v>81</v>
      </c>
      <c r="B21" s="4" t="s">
        <v>82</v>
      </c>
      <c r="C21" s="15" t="s">
        <v>83</v>
      </c>
      <c r="D21" s="4" t="s">
        <v>72</v>
      </c>
      <c r="E21" s="4" t="s">
        <v>73</v>
      </c>
      <c r="F21" s="6" t="s">
        <v>74</v>
      </c>
      <c r="G21" s="6">
        <v>2</v>
      </c>
      <c r="H21" s="6">
        <v>51.8</v>
      </c>
      <c r="I21" s="6">
        <v>83.1</v>
      </c>
      <c r="J21" s="10">
        <f t="shared" si="1"/>
        <v>73.71</v>
      </c>
      <c r="K21" s="6">
        <v>4</v>
      </c>
      <c r="L21" s="6"/>
      <c r="M21" s="12"/>
    </row>
    <row r="22" ht="21" customHeight="1" spans="1:13">
      <c r="A22" s="5" t="s">
        <v>84</v>
      </c>
      <c r="B22" s="4" t="s">
        <v>85</v>
      </c>
      <c r="C22" s="15" t="s">
        <v>86</v>
      </c>
      <c r="D22" s="4" t="s">
        <v>72</v>
      </c>
      <c r="E22" s="4" t="s">
        <v>73</v>
      </c>
      <c r="F22" s="6" t="s">
        <v>74</v>
      </c>
      <c r="G22" s="6">
        <v>2</v>
      </c>
      <c r="H22" s="6">
        <v>44.6</v>
      </c>
      <c r="I22" s="6">
        <v>85.4</v>
      </c>
      <c r="J22" s="10">
        <f t="shared" si="1"/>
        <v>73.16</v>
      </c>
      <c r="K22" s="6">
        <v>5</v>
      </c>
      <c r="L22" s="6"/>
      <c r="M22" s="12"/>
    </row>
    <row r="23" ht="21" customHeight="1" spans="1:13">
      <c r="A23" s="5" t="s">
        <v>87</v>
      </c>
      <c r="B23" s="4" t="s">
        <v>88</v>
      </c>
      <c r="C23" s="15" t="s">
        <v>89</v>
      </c>
      <c r="D23" s="4" t="s">
        <v>72</v>
      </c>
      <c r="E23" s="4" t="s">
        <v>73</v>
      </c>
      <c r="F23" s="6" t="s">
        <v>74</v>
      </c>
      <c r="G23" s="6">
        <v>2</v>
      </c>
      <c r="H23" s="6">
        <v>54.3</v>
      </c>
      <c r="I23" s="6">
        <v>79.4</v>
      </c>
      <c r="J23" s="10">
        <f t="shared" si="1"/>
        <v>71.87</v>
      </c>
      <c r="K23" s="6">
        <v>6</v>
      </c>
      <c r="L23" s="6"/>
      <c r="M23" s="14"/>
    </row>
    <row r="24" ht="20.45" customHeight="1" spans="1:13">
      <c r="A24" s="5" t="s">
        <v>90</v>
      </c>
      <c r="B24" s="4" t="s">
        <v>91</v>
      </c>
      <c r="C24" s="15" t="s">
        <v>92</v>
      </c>
      <c r="D24" s="4" t="s">
        <v>17</v>
      </c>
      <c r="E24" s="4" t="s">
        <v>93</v>
      </c>
      <c r="F24" s="6" t="s">
        <v>94</v>
      </c>
      <c r="G24" s="6">
        <v>3</v>
      </c>
      <c r="H24" s="6">
        <v>48.7</v>
      </c>
      <c r="I24" s="6">
        <v>66.8</v>
      </c>
      <c r="J24" s="10">
        <f t="shared" ref="J24:J39" si="2">H24*0.3+I24*0.7</f>
        <v>61.37</v>
      </c>
      <c r="K24" s="6">
        <v>1</v>
      </c>
      <c r="L24" s="6"/>
      <c r="M24" s="11" t="s">
        <v>95</v>
      </c>
    </row>
    <row r="25" ht="20.45" customHeight="1" spans="1:13">
      <c r="A25" s="5" t="s">
        <v>96</v>
      </c>
      <c r="B25" s="4" t="s">
        <v>97</v>
      </c>
      <c r="C25" s="15" t="s">
        <v>98</v>
      </c>
      <c r="D25" s="4" t="s">
        <v>17</v>
      </c>
      <c r="E25" s="4" t="s">
        <v>93</v>
      </c>
      <c r="F25" s="6" t="s">
        <v>94</v>
      </c>
      <c r="G25" s="6">
        <v>3</v>
      </c>
      <c r="H25" s="6">
        <v>40.8</v>
      </c>
      <c r="I25" s="6">
        <v>64.2</v>
      </c>
      <c r="J25" s="10">
        <f t="shared" si="2"/>
        <v>57.18</v>
      </c>
      <c r="K25" s="6">
        <v>2</v>
      </c>
      <c r="L25" s="6"/>
      <c r="M25" s="12"/>
    </row>
    <row r="26" ht="20.45" customHeight="1" spans="1:13">
      <c r="A26" s="5" t="s">
        <v>99</v>
      </c>
      <c r="B26" s="4" t="s">
        <v>100</v>
      </c>
      <c r="C26" s="15" t="s">
        <v>101</v>
      </c>
      <c r="D26" s="4" t="s">
        <v>17</v>
      </c>
      <c r="E26" s="4" t="s">
        <v>93</v>
      </c>
      <c r="F26" s="6" t="s">
        <v>94</v>
      </c>
      <c r="G26" s="6">
        <v>3</v>
      </c>
      <c r="H26" s="6">
        <v>55.2</v>
      </c>
      <c r="I26" s="6">
        <v>57</v>
      </c>
      <c r="J26" s="10">
        <f t="shared" si="2"/>
        <v>56.46</v>
      </c>
      <c r="K26" s="6">
        <v>3</v>
      </c>
      <c r="L26" s="6"/>
      <c r="M26" s="12"/>
    </row>
    <row r="27" ht="20.45" customHeight="1" spans="1:13">
      <c r="A27" s="5" t="s">
        <v>102</v>
      </c>
      <c r="B27" s="4" t="s">
        <v>103</v>
      </c>
      <c r="C27" s="15" t="s">
        <v>104</v>
      </c>
      <c r="D27" s="4" t="s">
        <v>17</v>
      </c>
      <c r="E27" s="4" t="s">
        <v>93</v>
      </c>
      <c r="F27" s="6" t="s">
        <v>94</v>
      </c>
      <c r="G27" s="6">
        <v>3</v>
      </c>
      <c r="H27" s="6">
        <v>44.5</v>
      </c>
      <c r="I27" s="6">
        <v>60.8</v>
      </c>
      <c r="J27" s="10">
        <f t="shared" si="2"/>
        <v>55.91</v>
      </c>
      <c r="K27" s="6">
        <v>4</v>
      </c>
      <c r="L27" s="6"/>
      <c r="M27" s="12"/>
    </row>
    <row r="28" ht="20.45" customHeight="1" spans="1:13">
      <c r="A28" s="5" t="s">
        <v>105</v>
      </c>
      <c r="B28" s="4" t="s">
        <v>106</v>
      </c>
      <c r="C28" s="15" t="s">
        <v>107</v>
      </c>
      <c r="D28" s="4" t="s">
        <v>17</v>
      </c>
      <c r="E28" s="4" t="s">
        <v>93</v>
      </c>
      <c r="F28" s="6" t="s">
        <v>94</v>
      </c>
      <c r="G28" s="6">
        <v>3</v>
      </c>
      <c r="H28" s="6">
        <v>40.4</v>
      </c>
      <c r="I28" s="6">
        <v>60.2</v>
      </c>
      <c r="J28" s="10">
        <f t="shared" si="2"/>
        <v>54.26</v>
      </c>
      <c r="K28" s="6">
        <v>5</v>
      </c>
      <c r="L28" s="6"/>
      <c r="M28" s="12"/>
    </row>
    <row r="29" ht="20.45" customHeight="1" spans="1:13">
      <c r="A29" s="5" t="s">
        <v>108</v>
      </c>
      <c r="B29" s="4" t="s">
        <v>109</v>
      </c>
      <c r="C29" s="15" t="s">
        <v>110</v>
      </c>
      <c r="D29" s="4" t="s">
        <v>17</v>
      </c>
      <c r="E29" s="4" t="s">
        <v>93</v>
      </c>
      <c r="F29" s="6" t="s">
        <v>94</v>
      </c>
      <c r="G29" s="6">
        <v>3</v>
      </c>
      <c r="H29" s="6">
        <v>52.4</v>
      </c>
      <c r="I29" s="6">
        <v>54.8</v>
      </c>
      <c r="J29" s="10">
        <f t="shared" si="2"/>
        <v>54.08</v>
      </c>
      <c r="K29" s="6">
        <v>6</v>
      </c>
      <c r="L29" s="6"/>
      <c r="M29" s="12"/>
    </row>
    <row r="30" ht="20.45" customHeight="1" spans="1:13">
      <c r="A30" s="5" t="s">
        <v>111</v>
      </c>
      <c r="B30" s="4" t="s">
        <v>112</v>
      </c>
      <c r="C30" s="15" t="s">
        <v>113</v>
      </c>
      <c r="D30" s="4" t="s">
        <v>17</v>
      </c>
      <c r="E30" s="4" t="s">
        <v>93</v>
      </c>
      <c r="F30" s="6" t="s">
        <v>94</v>
      </c>
      <c r="G30" s="6">
        <v>3</v>
      </c>
      <c r="H30" s="6">
        <v>47.1</v>
      </c>
      <c r="I30" s="6">
        <v>55.4</v>
      </c>
      <c r="J30" s="10">
        <f t="shared" si="2"/>
        <v>52.91</v>
      </c>
      <c r="K30" s="6">
        <v>7</v>
      </c>
      <c r="L30" s="6"/>
      <c r="M30" s="12"/>
    </row>
    <row r="31" ht="20.45" customHeight="1" spans="1:13">
      <c r="A31" s="5" t="s">
        <v>114</v>
      </c>
      <c r="B31" s="4" t="s">
        <v>115</v>
      </c>
      <c r="C31" s="15" t="s">
        <v>116</v>
      </c>
      <c r="D31" s="4" t="s">
        <v>17</v>
      </c>
      <c r="E31" s="4" t="s">
        <v>93</v>
      </c>
      <c r="F31" s="6" t="s">
        <v>94</v>
      </c>
      <c r="G31" s="6">
        <v>3</v>
      </c>
      <c r="H31" s="6">
        <v>49.3</v>
      </c>
      <c r="I31" s="6">
        <v>52.2</v>
      </c>
      <c r="J31" s="10">
        <f t="shared" si="2"/>
        <v>51.33</v>
      </c>
      <c r="K31" s="6">
        <v>8</v>
      </c>
      <c r="L31" s="6"/>
      <c r="M31" s="12"/>
    </row>
    <row r="32" ht="20.45" customHeight="1" spans="1:13">
      <c r="A32" s="5" t="s">
        <v>117</v>
      </c>
      <c r="B32" s="7" t="s">
        <v>118</v>
      </c>
      <c r="C32" s="16" t="s">
        <v>119</v>
      </c>
      <c r="D32" s="7" t="s">
        <v>17</v>
      </c>
      <c r="E32" s="7" t="s">
        <v>93</v>
      </c>
      <c r="F32" s="8" t="s">
        <v>94</v>
      </c>
      <c r="G32" s="8">
        <v>3</v>
      </c>
      <c r="H32" s="8">
        <v>43.2</v>
      </c>
      <c r="I32" s="8">
        <v>42.2</v>
      </c>
      <c r="J32" s="13">
        <f t="shared" si="2"/>
        <v>42.5</v>
      </c>
      <c r="K32" s="8">
        <v>11</v>
      </c>
      <c r="L32" s="7" t="s">
        <v>57</v>
      </c>
      <c r="M32" s="12"/>
    </row>
    <row r="33" ht="20.45" customHeight="1" spans="1:13">
      <c r="A33" s="5" t="s">
        <v>120</v>
      </c>
      <c r="B33" s="4" t="s">
        <v>121</v>
      </c>
      <c r="C33" s="15" t="s">
        <v>122</v>
      </c>
      <c r="D33" s="4" t="s">
        <v>48</v>
      </c>
      <c r="E33" s="4" t="s">
        <v>123</v>
      </c>
      <c r="F33" s="6" t="s">
        <v>124</v>
      </c>
      <c r="G33" s="6">
        <v>1</v>
      </c>
      <c r="H33" s="6">
        <v>44.3</v>
      </c>
      <c r="I33" s="6">
        <v>83.2</v>
      </c>
      <c r="J33" s="10">
        <f t="shared" si="2"/>
        <v>71.53</v>
      </c>
      <c r="K33" s="6">
        <v>1</v>
      </c>
      <c r="L33" s="6"/>
      <c r="M33" s="12"/>
    </row>
    <row r="34" ht="20.45" customHeight="1" spans="1:13">
      <c r="A34" s="5" t="s">
        <v>125</v>
      </c>
      <c r="B34" s="4" t="s">
        <v>126</v>
      </c>
      <c r="C34" s="15" t="s">
        <v>127</v>
      </c>
      <c r="D34" s="4" t="s">
        <v>48</v>
      </c>
      <c r="E34" s="4" t="s">
        <v>123</v>
      </c>
      <c r="F34" s="6" t="s">
        <v>124</v>
      </c>
      <c r="G34" s="6">
        <v>1</v>
      </c>
      <c r="H34" s="6">
        <v>53.5</v>
      </c>
      <c r="I34" s="6">
        <v>66.4</v>
      </c>
      <c r="J34" s="10">
        <f t="shared" si="2"/>
        <v>62.53</v>
      </c>
      <c r="K34" s="6">
        <v>2</v>
      </c>
      <c r="L34" s="6"/>
      <c r="M34" s="12"/>
    </row>
    <row r="35" ht="20.45" customHeight="1" spans="1:13">
      <c r="A35" s="5" t="s">
        <v>128</v>
      </c>
      <c r="B35" s="4" t="s">
        <v>129</v>
      </c>
      <c r="C35" s="15" t="s">
        <v>130</v>
      </c>
      <c r="D35" s="4" t="s">
        <v>48</v>
      </c>
      <c r="E35" s="4" t="s">
        <v>123</v>
      </c>
      <c r="F35" s="6" t="s">
        <v>124</v>
      </c>
      <c r="G35" s="6">
        <v>1</v>
      </c>
      <c r="H35" s="6">
        <v>47.4</v>
      </c>
      <c r="I35" s="6">
        <v>68.4</v>
      </c>
      <c r="J35" s="10">
        <f t="shared" si="2"/>
        <v>62.1</v>
      </c>
      <c r="K35" s="6">
        <v>3</v>
      </c>
      <c r="L35" s="6"/>
      <c r="M35" s="12"/>
    </row>
    <row r="36" ht="20.45" customHeight="1" spans="1:13">
      <c r="A36" s="5" t="s">
        <v>131</v>
      </c>
      <c r="B36" s="4" t="s">
        <v>132</v>
      </c>
      <c r="C36" s="15" t="s">
        <v>133</v>
      </c>
      <c r="D36" s="4" t="s">
        <v>72</v>
      </c>
      <c r="E36" s="4" t="s">
        <v>123</v>
      </c>
      <c r="F36" s="6" t="s">
        <v>134</v>
      </c>
      <c r="G36" s="6">
        <v>1</v>
      </c>
      <c r="H36" s="6">
        <v>49.6</v>
      </c>
      <c r="I36" s="6">
        <v>77.4</v>
      </c>
      <c r="J36" s="10">
        <f t="shared" si="2"/>
        <v>69.06</v>
      </c>
      <c r="K36" s="6">
        <v>1</v>
      </c>
      <c r="L36" s="6"/>
      <c r="M36" s="12"/>
    </row>
    <row r="37" ht="20.45" customHeight="1" spans="1:13">
      <c r="A37" s="5" t="s">
        <v>135</v>
      </c>
      <c r="B37" s="4" t="s">
        <v>136</v>
      </c>
      <c r="C37" s="15" t="s">
        <v>137</v>
      </c>
      <c r="D37" s="4" t="s">
        <v>72</v>
      </c>
      <c r="E37" s="4" t="s">
        <v>123</v>
      </c>
      <c r="F37" s="6" t="s">
        <v>134</v>
      </c>
      <c r="G37" s="6">
        <v>1</v>
      </c>
      <c r="H37" s="6">
        <v>59.3</v>
      </c>
      <c r="I37" s="6">
        <v>65.4</v>
      </c>
      <c r="J37" s="10">
        <f t="shared" si="2"/>
        <v>63.57</v>
      </c>
      <c r="K37" s="6">
        <v>2</v>
      </c>
      <c r="L37" s="6"/>
      <c r="M37" s="12"/>
    </row>
    <row r="38" ht="20.45" customHeight="1" spans="1:13">
      <c r="A38" s="5" t="s">
        <v>138</v>
      </c>
      <c r="B38" s="4" t="s">
        <v>139</v>
      </c>
      <c r="C38" s="15" t="s">
        <v>140</v>
      </c>
      <c r="D38" s="4" t="s">
        <v>72</v>
      </c>
      <c r="E38" s="4" t="s">
        <v>123</v>
      </c>
      <c r="F38" s="6" t="s">
        <v>134</v>
      </c>
      <c r="G38" s="6">
        <v>1</v>
      </c>
      <c r="H38" s="6">
        <v>40</v>
      </c>
      <c r="I38" s="6">
        <v>61.2</v>
      </c>
      <c r="J38" s="10">
        <f t="shared" si="2"/>
        <v>54.84</v>
      </c>
      <c r="K38" s="6">
        <v>3</v>
      </c>
      <c r="L38" s="6"/>
      <c r="M38" s="12"/>
    </row>
    <row r="39" ht="22.5" customHeight="1" spans="1:13">
      <c r="A39" s="5" t="s">
        <v>141</v>
      </c>
      <c r="B39" s="4" t="s">
        <v>142</v>
      </c>
      <c r="C39" s="15" t="s">
        <v>143</v>
      </c>
      <c r="D39" s="4" t="s">
        <v>144</v>
      </c>
      <c r="E39" s="4" t="s">
        <v>145</v>
      </c>
      <c r="F39" s="6" t="s">
        <v>146</v>
      </c>
      <c r="G39" s="6">
        <v>1</v>
      </c>
      <c r="H39" s="6">
        <v>52.9</v>
      </c>
      <c r="I39" s="6">
        <v>76.9</v>
      </c>
      <c r="J39" s="10">
        <f t="shared" si="2"/>
        <v>69.7</v>
      </c>
      <c r="K39" s="6">
        <v>1</v>
      </c>
      <c r="L39" s="6"/>
      <c r="M39" s="12"/>
    </row>
    <row r="40" ht="21.95" customHeight="1" spans="1:13">
      <c r="A40" s="5" t="s">
        <v>147</v>
      </c>
      <c r="B40" s="4" t="s">
        <v>148</v>
      </c>
      <c r="C40" s="15" t="s">
        <v>149</v>
      </c>
      <c r="D40" s="4" t="s">
        <v>72</v>
      </c>
      <c r="E40" s="4" t="s">
        <v>150</v>
      </c>
      <c r="F40" s="6" t="s">
        <v>151</v>
      </c>
      <c r="G40" s="6">
        <v>1</v>
      </c>
      <c r="H40" s="6">
        <v>49.7</v>
      </c>
      <c r="I40" s="6">
        <v>92</v>
      </c>
      <c r="J40" s="10">
        <f t="shared" ref="J40:J50" si="3">H40*0.3+I40*0.7</f>
        <v>79.31</v>
      </c>
      <c r="K40" s="6">
        <v>1</v>
      </c>
      <c r="L40" s="6"/>
      <c r="M40" s="12"/>
    </row>
    <row r="41" ht="21.95" customHeight="1" spans="1:13">
      <c r="A41" s="5" t="s">
        <v>152</v>
      </c>
      <c r="B41" s="4" t="s">
        <v>153</v>
      </c>
      <c r="C41" s="15" t="s">
        <v>154</v>
      </c>
      <c r="D41" s="4" t="s">
        <v>72</v>
      </c>
      <c r="E41" s="4" t="s">
        <v>150</v>
      </c>
      <c r="F41" s="6" t="s">
        <v>151</v>
      </c>
      <c r="G41" s="6">
        <v>1</v>
      </c>
      <c r="H41" s="6">
        <v>54.7</v>
      </c>
      <c r="I41" s="6">
        <v>81.8</v>
      </c>
      <c r="J41" s="10">
        <f t="shared" si="3"/>
        <v>73.67</v>
      </c>
      <c r="K41" s="6">
        <v>3</v>
      </c>
      <c r="L41" s="6"/>
      <c r="M41" s="12"/>
    </row>
    <row r="42" ht="21.95" customHeight="1" spans="1:13">
      <c r="A42" s="5" t="s">
        <v>155</v>
      </c>
      <c r="B42" s="7" t="s">
        <v>156</v>
      </c>
      <c r="C42" s="16" t="s">
        <v>157</v>
      </c>
      <c r="D42" s="7" t="s">
        <v>72</v>
      </c>
      <c r="E42" s="7" t="s">
        <v>150</v>
      </c>
      <c r="F42" s="8" t="s">
        <v>151</v>
      </c>
      <c r="G42" s="8">
        <v>1</v>
      </c>
      <c r="H42" s="8">
        <v>44.7</v>
      </c>
      <c r="I42" s="8">
        <v>80.4</v>
      </c>
      <c r="J42" s="13">
        <f t="shared" si="3"/>
        <v>69.69</v>
      </c>
      <c r="K42" s="8">
        <v>5</v>
      </c>
      <c r="L42" s="7" t="s">
        <v>57</v>
      </c>
      <c r="M42" s="14"/>
    </row>
  </sheetData>
  <mergeCells count="3">
    <mergeCell ref="A1:M1"/>
    <mergeCell ref="M3:M23"/>
    <mergeCell ref="M24:M42"/>
  </mergeCells>
  <pageMargins left="0.436805555555556" right="0.161111111111111" top="0.60625" bottom="0.409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鸿雁</cp:lastModifiedBy>
  <dcterms:created xsi:type="dcterms:W3CDTF">2016-12-02T08:54:00Z</dcterms:created>
  <dcterms:modified xsi:type="dcterms:W3CDTF">2023-11-28T08:37:23Z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739AFE5D3969457F838391578D71CA9A_13</vt:lpwstr>
  </property>
</Properties>
</file>