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04招聘工作\2024\"/>
    </mc:Choice>
  </mc:AlternateContent>
  <bookViews>
    <workbookView xWindow="0" yWindow="0" windowWidth="23040" windowHeight="9144"/>
  </bookViews>
  <sheets>
    <sheet name="2024专任教师招聘计划" sheetId="1" r:id="rId1"/>
  </sheets>
  <calcPr calcId="162913"/>
</workbook>
</file>

<file path=xl/calcChain.xml><?xml version="1.0" encoding="utf-8"?>
<calcChain xmlns="http://schemas.openxmlformats.org/spreadsheetml/2006/main">
  <c r="D47" i="1" l="1"/>
  <c r="D45" i="1" l="1"/>
  <c r="D43" i="1"/>
  <c r="D41" i="1"/>
  <c r="D37" i="1"/>
  <c r="D30" i="1"/>
  <c r="D23" i="1"/>
  <c r="D16" i="1"/>
  <c r="D9" i="1" l="1"/>
  <c r="D48" i="1" s="1"/>
</calcChain>
</file>

<file path=xl/sharedStrings.xml><?xml version="1.0" encoding="utf-8"?>
<sst xmlns="http://schemas.openxmlformats.org/spreadsheetml/2006/main" count="171" uniqueCount="92">
  <si>
    <t>岗位名称</t>
  </si>
  <si>
    <t>人数</t>
  </si>
  <si>
    <t>学历学位要求</t>
  </si>
  <si>
    <t>学科(专业)及相关要求</t>
  </si>
  <si>
    <t>备注</t>
  </si>
  <si>
    <t>电子与信息工程学院</t>
  </si>
  <si>
    <t>通信工程</t>
  </si>
  <si>
    <t>教学/科研</t>
  </si>
  <si>
    <t>专业：信息与通信工程，电子与通信工程等通信类相关专业。
1.能够胜任移动通信、微波与天线、物联网通信等课程的教学及学科竞赛工作。
2.有通信技术行业背景或相关企业工作经验者优先。
3.在国内外学术期刊上发表高水平学术论文者优先。</t>
  </si>
  <si>
    <t>电子信息工程</t>
  </si>
  <si>
    <t>计算机科学与技术</t>
  </si>
  <si>
    <t>专业：计算机类专业（计算机科学与技术专业、计算机技术等）。有人工智能/大数据类竞赛经验、项目经验、以第一作者发表过SCI论文者优先；需要承担大数据及自然语言处理方向课程教学以及学生学科竞赛工作。</t>
  </si>
  <si>
    <t>数据科学与大数据技术</t>
  </si>
  <si>
    <t>人工智能</t>
  </si>
  <si>
    <t>软件工程</t>
  </si>
  <si>
    <t>主要研究领域：计算机科学与技术、软件工程等。 
1.要求实践操作能力强；
2.精通Java语言以及Java Web开发，能够熟练使用主流框架SSH、SSM种的一种或多种进行Web开发，能够胜任Web程序设计、J2EE 企业级应用开发等相关课程的教学工作。</t>
  </si>
  <si>
    <t>电子商务</t>
  </si>
  <si>
    <t>市场营销</t>
  </si>
  <si>
    <t>人力资源管理</t>
  </si>
  <si>
    <t>物流管理</t>
  </si>
  <si>
    <t>物流管理、采购管理、供应链管理等相关专业</t>
  </si>
  <si>
    <t>经济学</t>
  </si>
  <si>
    <t>教育学院</t>
  </si>
  <si>
    <t>心理学/应用心理学</t>
  </si>
  <si>
    <t>马克思主义学院</t>
  </si>
  <si>
    <t>马克思主义基本原理</t>
  </si>
  <si>
    <t>马克思主义中国化研究</t>
  </si>
  <si>
    <t>思想政治教育</t>
  </si>
  <si>
    <t>专业1：电子通信类1人
1.有相关工作经验者优先；
2.掌握各种常用电子元件功能与选型应用，能够进行测控电路设计，焊接与调试。
专业2：计算机类1人
1.有相关工作经验者优先；
2.具有计算机、计算机网络和服务器运维能力。</t>
    <phoneticPr fontId="7" type="noConversion"/>
  </si>
  <si>
    <t>汉语言文学</t>
    <phoneticPr fontId="7" type="noConversion"/>
  </si>
  <si>
    <t>英语</t>
    <phoneticPr fontId="7" type="noConversion"/>
  </si>
  <si>
    <t>学前教育</t>
    <phoneticPr fontId="7" type="noConversion"/>
  </si>
  <si>
    <t>中共党员/预备党员</t>
  </si>
  <si>
    <t>舞蹈</t>
    <phoneticPr fontId="7" type="noConversion"/>
  </si>
  <si>
    <t>课程与教学论或学科教学（语文）（有中小学教学经验者优先）：1人
文艺学：2人
中国现当代文学：1人
比较文学与世界文学：3人</t>
    <phoneticPr fontId="7" type="noConversion"/>
  </si>
  <si>
    <t>教育技术学：1人 
学前教育学：1人</t>
    <phoneticPr fontId="7" type="noConversion"/>
  </si>
  <si>
    <t>体育教学部</t>
    <phoneticPr fontId="7" type="noConversion"/>
  </si>
  <si>
    <t>专业：计算机类专业（计算机科学与技术、计算机技术等）
有人工智能/大数据类竞赛经验、项目经验、以第一作者发表过SCI论文者优先；需要承担大数据及自然语言处理方向课程教学以及学生学科竞赛工作。</t>
    <phoneticPr fontId="7" type="noConversion"/>
  </si>
  <si>
    <t>专业：电子信息类相关专业。
1.能够胜任EDA、传感器、DSP原理及应用、电子测量等课程的教学及学科竞赛工作。
2.有电子信息行业背景或有实际项目开发经验或曾指导学生参加学科竞赛者优先，以第一作者发表过SCI论文者优先；</t>
    <phoneticPr fontId="7" type="noConversion"/>
  </si>
  <si>
    <t>主要研究领域：大数据、云计算、人工智能、图像处理、数据挖掘。
1.研究生阶段为大数据技术方向，要求实践操作能力强； 
2.精通Java、Python或Scala之一，熟悉Hadoop，Spark等平台工具，有一定的开发经验； 
3.能够胜任数据存储与管理、数据挖掘、大数据技术、云计算技术等大数据专业相关主干课程的教学工作，并且能指导学生进行课程实践；
4.有实际项目开发经验或曾指导学生参加学科竞赛者优先。</t>
    <phoneticPr fontId="7" type="noConversion"/>
  </si>
  <si>
    <t>合计</t>
    <phoneticPr fontId="7" type="noConversion"/>
  </si>
  <si>
    <t>机电与建筑工程学院</t>
    <phoneticPr fontId="8" type="noConversion"/>
  </si>
  <si>
    <t>能源材料与化工学院</t>
    <phoneticPr fontId="8" type="noConversion"/>
  </si>
  <si>
    <t>电气工程及其自动化</t>
  </si>
  <si>
    <t>专业：电气工程、电气工程及其自动化类相关专业，应聘专业与所学专业一致或相近。
1.能够胜任相关专业等课程的教学及学科竞赛工作。
2.有电气工程及其自动化行业背景、有实际项目开发经验、曾指导学生参加学科竞赛者优先。</t>
  </si>
  <si>
    <t>安全工程</t>
  </si>
  <si>
    <t>1.本科，安全工程（专业代码：082901）
2.研究生，安全工程（专业代码：085224）</t>
  </si>
  <si>
    <t>无机非金属材料工程</t>
    <phoneticPr fontId="7" type="noConversion"/>
  </si>
  <si>
    <t>1. 在其学习经历中至少有一个阶段是材料类专业学历；
2. 承担材料物理性能、材料力学性能、高分子物理等专业理论课程和高分子材料组成与结构分析实验、材料现代研究方法实验、高分子材料加工成型等实验课程教学工作；
3. 有较强的科学研究能力，开展相关科研工作；
4. 承担材料科学与工程专业实习、见习毕业设计指导等教学任务；
5. 承担相关学科创新设计大赛的学生指导工作。</t>
    <phoneticPr fontId="7" type="noConversion"/>
  </si>
  <si>
    <t>化学工程与工艺</t>
    <phoneticPr fontId="7" type="noConversion"/>
  </si>
  <si>
    <t>1. 在其学习经历中至少有一个阶段是化工类专业学历；
2. 能承担化工设计、精细化学品工艺学等专业理论课程和化工原理实验、化工综合实验等课程教学工作；
3. 能承担化工专业实习、毕业设计论文指导等教学任务；
4. 指导学生参加全国大学生化学化工设计竞赛、化工原理实验竞赛等；
5. 能从事化学工程与工艺及相关的科研工作。</t>
    <phoneticPr fontId="7" type="noConversion"/>
  </si>
  <si>
    <t>应用化学</t>
    <phoneticPr fontId="7" type="noConversion"/>
  </si>
  <si>
    <t>1. 承担化学类相关专业理论和实验课程教学工作；
2. 承担应用化学专业实习、毕业设计论文指导等教学任务；
3. 承担化学创新设计大赛的指导工作；
4. 能从事应用化学及相关方面的科研工作。</t>
    <phoneticPr fontId="7" type="noConversion"/>
  </si>
  <si>
    <t>1. 本科为应用物理、电子、材料、器件相关学科背景皆可；
2. 能从事材料学、物理学、电化学、有半导体及固体物理、薄膜技术、电化学和相关电磁、光电、 同步辐射、物性表征的教学和科研工作；
3. 能承担新能源材料、化学电源、微电子、半导体器件、高分子材料与化学的教学和科研任务；
4. 承担相关学科创新设计大赛的学生指导工作。</t>
    <phoneticPr fontId="7" type="noConversion"/>
  </si>
  <si>
    <t>1.体育舞蹈和健美操专项
2.国家一级以上教练员或裁判员</t>
    <phoneticPr fontId="7" type="noConversion"/>
  </si>
  <si>
    <t>学生处</t>
    <phoneticPr fontId="7" type="noConversion"/>
  </si>
  <si>
    <t>硕士/博士</t>
    <phoneticPr fontId="7" type="noConversion"/>
  </si>
  <si>
    <t>专业：基础心理学、发展与教育心理学、应用心理学和精神病与精神卫生学等相关专业。
执业资格：具有心理咨询师证书。</t>
    <phoneticPr fontId="7" type="noConversion"/>
  </si>
  <si>
    <t>数学</t>
    <phoneticPr fontId="7" type="noConversion"/>
  </si>
  <si>
    <t>日语：1人
英语：3人</t>
    <phoneticPr fontId="7" type="noConversion"/>
  </si>
  <si>
    <t>数字经济学</t>
    <phoneticPr fontId="7" type="noConversion"/>
  </si>
  <si>
    <t>经济与管理学院</t>
    <phoneticPr fontId="7" type="noConversion"/>
  </si>
  <si>
    <t>硕士/博士</t>
    <phoneticPr fontId="7" type="noConversion"/>
  </si>
  <si>
    <t>实验教学/科研/管理</t>
    <phoneticPr fontId="7" type="noConversion"/>
  </si>
  <si>
    <t>计算机类</t>
    <phoneticPr fontId="7" type="noConversion"/>
  </si>
  <si>
    <t>硕士/博士</t>
    <phoneticPr fontId="8" type="noConversion"/>
  </si>
  <si>
    <t>机械类</t>
    <phoneticPr fontId="8" type="noConversion"/>
  </si>
  <si>
    <t>电气工程、自动化类</t>
    <phoneticPr fontId="8" type="noConversion"/>
  </si>
  <si>
    <t>物理学</t>
    <phoneticPr fontId="8" type="noConversion"/>
  </si>
  <si>
    <t>物理学相关专业</t>
    <phoneticPr fontId="8" type="noConversion"/>
  </si>
  <si>
    <t>化学化工类</t>
    <phoneticPr fontId="7" type="noConversion"/>
  </si>
  <si>
    <t>材料科学类</t>
    <phoneticPr fontId="7" type="noConversion"/>
  </si>
  <si>
    <t>材料科学与工程类专业</t>
    <phoneticPr fontId="8" type="noConversion"/>
  </si>
  <si>
    <t>招聘单位</t>
    <phoneticPr fontId="7" type="noConversion"/>
  </si>
  <si>
    <t>专业：机械类相关专业。
1.能够胜机械专业、智能制造专业等实验课程教学、实验室建设及管理工作。
2.有机械行业背景或相关企业工作经验者优先。</t>
    <phoneticPr fontId="8" type="noConversion"/>
  </si>
  <si>
    <t>专业：电气工程、自动化类相关专业。
1.能够胜电气工程、自动化类专业实验课程教学、实验室建设及管理工作。
2.有电气工程、自动化行业背景或相关企业工作经验者优先。</t>
    <phoneticPr fontId="8" type="noConversion"/>
  </si>
  <si>
    <t>化学化工类专业</t>
    <phoneticPr fontId="7" type="noConversion"/>
  </si>
  <si>
    <t>总计</t>
    <phoneticPr fontId="7" type="noConversion"/>
  </si>
  <si>
    <t>新能源材料与器件</t>
    <phoneticPr fontId="7" type="noConversion"/>
  </si>
  <si>
    <t>任教本科专业</t>
    <phoneticPr fontId="7" type="noConversion"/>
  </si>
  <si>
    <t>工科类</t>
    <phoneticPr fontId="7" type="noConversion"/>
  </si>
  <si>
    <t>心理咨询/教学/科研</t>
    <phoneticPr fontId="7" type="noConversion"/>
  </si>
  <si>
    <t>数学类相关专业
课程与教学论或学科教学（数学）（有中小学教学经验者优先）：1人</t>
    <phoneticPr fontId="7" type="noConversion"/>
  </si>
  <si>
    <t>教务处（信息网络中心）</t>
    <phoneticPr fontId="7" type="noConversion"/>
  </si>
  <si>
    <t>硕士/博士</t>
  </si>
  <si>
    <t>1.熟悉计算机相关硬件和网络硬件的组成；
2.具备Linux、Windows server等主流操作系统的安装、部署、调试能力;
3.具备独立工作和解决问题的能力，工作责任心强，具有团队合作精神;
4.具备华为、锐捷等主流网络设备的安装、调试、排错能力或运维经验者优先;
5.熟悉各种数据库管理系统,如Oracle、MySQL等,能够使用SQL语言,掌握数据库管理、设计和维护技术者优先。</t>
  </si>
  <si>
    <t>合计</t>
  </si>
  <si>
    <t>网络运行管理/教学/科研</t>
    <phoneticPr fontId="7" type="noConversion"/>
  </si>
  <si>
    <t>电子商务、工商管理（电子商务、市场营销方向）、企业管理等相关专业</t>
  </si>
  <si>
    <t>人力资源管理、公共管理等相关专业</t>
  </si>
  <si>
    <t>经济学、统计学、资产评估等相关专业</t>
  </si>
  <si>
    <t>数字经济学相关专业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</si>
</sst>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font>
      <sz val="11"/>
      <color theme="1"/>
      <name val="宋体"/>
      <charset val="134"/>
      <scheme val="minor"/>
    </font>
    <font>
      <b/>
      <sz val="11"/>
      <color theme="1"/>
      <name val="Microsoft YaHei"/>
      <charset val="134"/>
    </font>
    <font>
      <sz val="10"/>
      <name val="Microsoft YaHei"/>
      <charset val="134"/>
    </font>
    <font>
      <sz val="10"/>
      <color theme="1"/>
      <name val="Microsoft YaHei"/>
      <charset val="134"/>
    </font>
    <font>
      <b/>
      <sz val="10"/>
      <color theme="1"/>
      <name val="Microsoft YaHei"/>
      <charset val="134"/>
    </font>
    <font>
      <sz val="12"/>
      <color theme="1"/>
      <name val="宋体"/>
      <family val="3"/>
      <charset val="134"/>
      <scheme val="minor"/>
    </font>
    <font>
      <b/>
      <sz val="12"/>
      <color theme="1"/>
      <name val="宋体"/>
      <family val="3"/>
      <charset val="134"/>
      <scheme val="minor"/>
    </font>
    <font>
      <sz val="9"/>
      <name val="宋体"/>
      <family val="3"/>
      <charset val="134"/>
      <scheme val="minor"/>
    </font>
    <font>
      <sz val="9"/>
      <name val="宋体"/>
      <family val="3"/>
      <charset val="134"/>
      <scheme val="minor"/>
    </font>
    <font>
      <sz val="10"/>
      <name val="Microsoft YaHei UI"/>
      <family val="2"/>
      <charset val="134"/>
    </font>
    <font>
      <sz val="10"/>
      <color theme="1"/>
      <name val="Microsoft YaHei UI"/>
      <family val="2"/>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8">
    <xf numFmtId="0" fontId="0" fillId="0" borderId="0" xfId="0">
      <alignment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center" vertical="center"/>
    </xf>
    <xf numFmtId="0" fontId="3" fillId="0" borderId="2"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lignment vertical="center"/>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5" fillId="4" borderId="1" xfId="0" applyFont="1" applyFill="1" applyBorder="1">
      <alignment vertical="center"/>
    </xf>
    <xf numFmtId="0" fontId="2"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topLeftCell="A19" zoomScaleNormal="100" workbookViewId="0">
      <selection activeCell="F24" sqref="F24"/>
    </sheetView>
  </sheetViews>
  <sheetFormatPr defaultColWidth="9" defaultRowHeight="15.6"/>
  <cols>
    <col min="1" max="1" width="11.44140625" style="11" customWidth="1"/>
    <col min="2" max="2" width="23.109375" style="11" customWidth="1"/>
    <col min="3" max="3" width="13.33203125" style="11" customWidth="1"/>
    <col min="4" max="4" width="8.6640625" style="11" customWidth="1"/>
    <col min="5" max="5" width="18.33203125" style="11" customWidth="1"/>
    <col min="6" max="6" width="99.88671875" style="12" customWidth="1"/>
    <col min="7" max="7" width="11.44140625" style="13" customWidth="1"/>
    <col min="8" max="16384" width="9" style="13"/>
  </cols>
  <sheetData>
    <row r="1" spans="1:7" s="14" customFormat="1" ht="22.5" customHeight="1">
      <c r="A1" s="1" t="s">
        <v>73</v>
      </c>
      <c r="B1" s="1" t="s">
        <v>79</v>
      </c>
      <c r="C1" s="1" t="s">
        <v>0</v>
      </c>
      <c r="D1" s="1" t="s">
        <v>1</v>
      </c>
      <c r="E1" s="1" t="s">
        <v>2</v>
      </c>
      <c r="F1" s="1" t="s">
        <v>3</v>
      </c>
      <c r="G1" s="2" t="s">
        <v>4</v>
      </c>
    </row>
    <row r="2" spans="1:7" ht="60">
      <c r="A2" s="31" t="s">
        <v>5</v>
      </c>
      <c r="B2" s="3" t="s">
        <v>6</v>
      </c>
      <c r="C2" s="3" t="s">
        <v>7</v>
      </c>
      <c r="D2" s="3">
        <v>2</v>
      </c>
      <c r="E2" s="5" t="s">
        <v>62</v>
      </c>
      <c r="F2" s="9" t="s">
        <v>8</v>
      </c>
      <c r="G2" s="6"/>
    </row>
    <row r="3" spans="1:7" s="14" customFormat="1" ht="45">
      <c r="A3" s="31"/>
      <c r="B3" s="3" t="s">
        <v>9</v>
      </c>
      <c r="C3" s="3" t="s">
        <v>7</v>
      </c>
      <c r="D3" s="3">
        <v>3</v>
      </c>
      <c r="E3" s="7" t="s">
        <v>62</v>
      </c>
      <c r="F3" s="10" t="s">
        <v>38</v>
      </c>
      <c r="G3" s="8"/>
    </row>
    <row r="4" spans="1:7" s="11" customFormat="1" ht="30">
      <c r="A4" s="31"/>
      <c r="B4" s="3" t="s">
        <v>10</v>
      </c>
      <c r="C4" s="3" t="s">
        <v>7</v>
      </c>
      <c r="D4" s="3">
        <v>3</v>
      </c>
      <c r="E4" s="7" t="s">
        <v>62</v>
      </c>
      <c r="F4" s="10" t="s">
        <v>11</v>
      </c>
      <c r="G4" s="5"/>
    </row>
    <row r="5" spans="1:7" ht="90">
      <c r="A5" s="31"/>
      <c r="B5" s="3" t="s">
        <v>12</v>
      </c>
      <c r="C5" s="5" t="s">
        <v>7</v>
      </c>
      <c r="D5" s="5">
        <v>3</v>
      </c>
      <c r="E5" s="7" t="s">
        <v>62</v>
      </c>
      <c r="F5" s="10" t="s">
        <v>39</v>
      </c>
      <c r="G5" s="6"/>
    </row>
    <row r="6" spans="1:7" ht="45">
      <c r="A6" s="31"/>
      <c r="B6" s="3" t="s">
        <v>13</v>
      </c>
      <c r="C6" s="5" t="s">
        <v>7</v>
      </c>
      <c r="D6" s="5">
        <v>2</v>
      </c>
      <c r="E6" s="7" t="s">
        <v>62</v>
      </c>
      <c r="F6" s="9" t="s">
        <v>37</v>
      </c>
      <c r="G6" s="6"/>
    </row>
    <row r="7" spans="1:7" ht="60">
      <c r="A7" s="31"/>
      <c r="B7" s="3" t="s">
        <v>14</v>
      </c>
      <c r="C7" s="5" t="s">
        <v>7</v>
      </c>
      <c r="D7" s="5">
        <v>2</v>
      </c>
      <c r="E7" s="7" t="s">
        <v>62</v>
      </c>
      <c r="F7" s="9" t="s">
        <v>15</v>
      </c>
      <c r="G7" s="6"/>
    </row>
    <row r="8" spans="1:7" ht="90">
      <c r="A8" s="31"/>
      <c r="B8" s="3" t="s">
        <v>64</v>
      </c>
      <c r="C8" s="5" t="s">
        <v>63</v>
      </c>
      <c r="D8" s="5">
        <v>2</v>
      </c>
      <c r="E8" s="7" t="s">
        <v>62</v>
      </c>
      <c r="F8" s="9" t="s">
        <v>28</v>
      </c>
      <c r="G8" s="6"/>
    </row>
    <row r="9" spans="1:7" ht="22.5" customHeight="1">
      <c r="A9" s="23" t="s">
        <v>40</v>
      </c>
      <c r="B9" s="25"/>
      <c r="C9" s="23"/>
      <c r="D9" s="23">
        <f>SUM(D2:D8)</f>
        <v>17</v>
      </c>
      <c r="E9" s="23"/>
      <c r="F9" s="26"/>
      <c r="G9" s="23"/>
    </row>
    <row r="10" spans="1:7" ht="55.8" customHeight="1">
      <c r="A10" s="32" t="s">
        <v>41</v>
      </c>
      <c r="B10" s="16" t="s">
        <v>43</v>
      </c>
      <c r="C10" s="16" t="s">
        <v>7</v>
      </c>
      <c r="D10" s="16">
        <v>2</v>
      </c>
      <c r="E10" s="17" t="s">
        <v>65</v>
      </c>
      <c r="F10" s="19" t="s">
        <v>44</v>
      </c>
      <c r="G10" s="7"/>
    </row>
    <row r="11" spans="1:7" ht="22.2" customHeight="1">
      <c r="A11" s="33"/>
      <c r="B11" s="16" t="s">
        <v>68</v>
      </c>
      <c r="C11" s="16" t="s">
        <v>7</v>
      </c>
      <c r="D11" s="16">
        <v>2</v>
      </c>
      <c r="E11" s="17" t="s">
        <v>65</v>
      </c>
      <c r="F11" s="18" t="s">
        <v>69</v>
      </c>
      <c r="G11" s="7"/>
    </row>
    <row r="12" spans="1:7" ht="37.799999999999997" customHeight="1">
      <c r="A12" s="33"/>
      <c r="B12" s="16" t="s">
        <v>45</v>
      </c>
      <c r="C12" s="16" t="s">
        <v>7</v>
      </c>
      <c r="D12" s="16">
        <v>1</v>
      </c>
      <c r="E12" s="17" t="s">
        <v>65</v>
      </c>
      <c r="F12" s="18" t="s">
        <v>46</v>
      </c>
      <c r="G12" s="7"/>
    </row>
    <row r="13" spans="1:7" ht="53.4" customHeight="1">
      <c r="A13" s="33"/>
      <c r="B13" s="16" t="s">
        <v>66</v>
      </c>
      <c r="C13" s="7" t="s">
        <v>63</v>
      </c>
      <c r="D13" s="16">
        <v>1</v>
      </c>
      <c r="E13" s="17" t="s">
        <v>65</v>
      </c>
      <c r="F13" s="18" t="s">
        <v>74</v>
      </c>
      <c r="G13" s="7"/>
    </row>
    <row r="14" spans="1:7" ht="50.4" customHeight="1">
      <c r="A14" s="33"/>
      <c r="B14" s="16" t="s">
        <v>67</v>
      </c>
      <c r="C14" s="7" t="s">
        <v>63</v>
      </c>
      <c r="D14" s="16">
        <v>1</v>
      </c>
      <c r="E14" s="17" t="s">
        <v>65</v>
      </c>
      <c r="F14" s="18" t="s">
        <v>75</v>
      </c>
      <c r="G14" s="7"/>
    </row>
    <row r="15" spans="1:7" ht="30">
      <c r="A15" s="34"/>
      <c r="B15" s="16" t="s">
        <v>80</v>
      </c>
      <c r="C15" s="7" t="s">
        <v>63</v>
      </c>
      <c r="D15" s="16">
        <v>1</v>
      </c>
      <c r="E15" s="17" t="s">
        <v>65</v>
      </c>
      <c r="F15" s="18" t="s">
        <v>69</v>
      </c>
      <c r="G15" s="7"/>
    </row>
    <row r="16" spans="1:7">
      <c r="A16" s="27" t="s">
        <v>40</v>
      </c>
      <c r="B16" s="27"/>
      <c r="C16" s="27"/>
      <c r="D16" s="27">
        <f>SUM(D10:D15)</f>
        <v>8</v>
      </c>
      <c r="E16" s="27"/>
      <c r="F16" s="28"/>
      <c r="G16" s="23"/>
    </row>
    <row r="17" spans="1:7" ht="90">
      <c r="A17" s="35" t="s">
        <v>42</v>
      </c>
      <c r="B17" s="20" t="s">
        <v>47</v>
      </c>
      <c r="C17" s="20" t="s">
        <v>7</v>
      </c>
      <c r="D17" s="20">
        <v>2</v>
      </c>
      <c r="E17" s="7" t="s">
        <v>56</v>
      </c>
      <c r="F17" s="9" t="s">
        <v>48</v>
      </c>
      <c r="G17" s="7"/>
    </row>
    <row r="18" spans="1:7" ht="75">
      <c r="A18" s="36"/>
      <c r="B18" s="20" t="s">
        <v>49</v>
      </c>
      <c r="C18" s="20" t="s">
        <v>7</v>
      </c>
      <c r="D18" s="20">
        <v>2</v>
      </c>
      <c r="E18" s="7" t="s">
        <v>56</v>
      </c>
      <c r="F18" s="9" t="s">
        <v>50</v>
      </c>
      <c r="G18" s="7"/>
    </row>
    <row r="19" spans="1:7" ht="60">
      <c r="A19" s="36"/>
      <c r="B19" s="20" t="s">
        <v>51</v>
      </c>
      <c r="C19" s="20" t="s">
        <v>7</v>
      </c>
      <c r="D19" s="20">
        <v>2</v>
      </c>
      <c r="E19" s="7" t="s">
        <v>56</v>
      </c>
      <c r="F19" s="10" t="s">
        <v>52</v>
      </c>
      <c r="G19" s="7"/>
    </row>
    <row r="20" spans="1:7" ht="75">
      <c r="A20" s="36"/>
      <c r="B20" s="20" t="s">
        <v>78</v>
      </c>
      <c r="C20" s="20" t="s">
        <v>7</v>
      </c>
      <c r="D20" s="7">
        <v>2</v>
      </c>
      <c r="E20" s="7" t="s">
        <v>56</v>
      </c>
      <c r="F20" s="10" t="s">
        <v>53</v>
      </c>
      <c r="G20" s="7"/>
    </row>
    <row r="21" spans="1:7" ht="30">
      <c r="A21" s="36"/>
      <c r="B21" s="20" t="s">
        <v>71</v>
      </c>
      <c r="C21" s="7" t="s">
        <v>63</v>
      </c>
      <c r="D21" s="7">
        <v>1</v>
      </c>
      <c r="E21" s="7" t="s">
        <v>56</v>
      </c>
      <c r="F21" s="9" t="s">
        <v>72</v>
      </c>
      <c r="G21" s="7"/>
    </row>
    <row r="22" spans="1:7" ht="30">
      <c r="A22" s="37"/>
      <c r="B22" s="20" t="s">
        <v>70</v>
      </c>
      <c r="C22" s="7" t="s">
        <v>63</v>
      </c>
      <c r="D22" s="7">
        <v>1</v>
      </c>
      <c r="E22" s="7" t="s">
        <v>56</v>
      </c>
      <c r="F22" s="10" t="s">
        <v>76</v>
      </c>
      <c r="G22" s="7"/>
    </row>
    <row r="23" spans="1:7">
      <c r="A23" s="23" t="s">
        <v>40</v>
      </c>
      <c r="B23" s="23"/>
      <c r="C23" s="23"/>
      <c r="D23" s="23">
        <f>SUM(D17:D22)</f>
        <v>10</v>
      </c>
      <c r="E23" s="23"/>
      <c r="F23" s="26"/>
      <c r="G23" s="23"/>
    </row>
    <row r="24" spans="1:7">
      <c r="A24" s="31" t="s">
        <v>61</v>
      </c>
      <c r="B24" s="20" t="s">
        <v>16</v>
      </c>
      <c r="C24" s="20" t="s">
        <v>7</v>
      </c>
      <c r="D24" s="20">
        <v>4</v>
      </c>
      <c r="E24" s="7" t="s">
        <v>56</v>
      </c>
      <c r="F24" s="9" t="s">
        <v>88</v>
      </c>
      <c r="G24" s="7"/>
    </row>
    <row r="25" spans="1:7">
      <c r="A25" s="31"/>
      <c r="B25" s="20" t="s">
        <v>17</v>
      </c>
      <c r="C25" s="20" t="s">
        <v>7</v>
      </c>
      <c r="D25" s="20">
        <v>1</v>
      </c>
      <c r="E25" s="7" t="s">
        <v>56</v>
      </c>
      <c r="F25" s="10" t="s">
        <v>17</v>
      </c>
      <c r="G25" s="8"/>
    </row>
    <row r="26" spans="1:7">
      <c r="A26" s="31"/>
      <c r="B26" s="20" t="s">
        <v>18</v>
      </c>
      <c r="C26" s="20" t="s">
        <v>7</v>
      </c>
      <c r="D26" s="20">
        <v>2</v>
      </c>
      <c r="E26" s="7" t="s">
        <v>56</v>
      </c>
      <c r="F26" s="10" t="s">
        <v>89</v>
      </c>
      <c r="G26" s="7"/>
    </row>
    <row r="27" spans="1:7">
      <c r="A27" s="31"/>
      <c r="B27" s="20" t="s">
        <v>19</v>
      </c>
      <c r="C27" s="20" t="s">
        <v>7</v>
      </c>
      <c r="D27" s="7">
        <v>4</v>
      </c>
      <c r="E27" s="7" t="s">
        <v>56</v>
      </c>
      <c r="F27" s="9" t="s">
        <v>20</v>
      </c>
      <c r="G27" s="7"/>
    </row>
    <row r="28" spans="1:7">
      <c r="A28" s="31"/>
      <c r="B28" s="20" t="s">
        <v>21</v>
      </c>
      <c r="C28" s="7" t="s">
        <v>7</v>
      </c>
      <c r="D28" s="7">
        <v>4</v>
      </c>
      <c r="E28" s="7" t="s">
        <v>56</v>
      </c>
      <c r="F28" s="9" t="s">
        <v>90</v>
      </c>
      <c r="G28" s="21"/>
    </row>
    <row r="29" spans="1:7">
      <c r="A29" s="31"/>
      <c r="B29" s="20" t="s">
        <v>60</v>
      </c>
      <c r="C29" s="7" t="s">
        <v>7</v>
      </c>
      <c r="D29" s="7">
        <v>2</v>
      </c>
      <c r="E29" s="7" t="s">
        <v>56</v>
      </c>
      <c r="F29" s="10" t="s">
        <v>91</v>
      </c>
      <c r="G29" s="7"/>
    </row>
    <row r="30" spans="1:7">
      <c r="A30" s="23" t="s">
        <v>40</v>
      </c>
      <c r="B30" s="23"/>
      <c r="C30" s="23"/>
      <c r="D30" s="23">
        <f>SUM(D24:D29)</f>
        <v>17</v>
      </c>
      <c r="E30" s="23"/>
      <c r="F30" s="26"/>
      <c r="G30" s="23"/>
    </row>
    <row r="31" spans="1:7" ht="60">
      <c r="A31" s="31" t="s">
        <v>22</v>
      </c>
      <c r="B31" s="20" t="s">
        <v>29</v>
      </c>
      <c r="C31" s="20" t="s">
        <v>7</v>
      </c>
      <c r="D31" s="20">
        <v>7</v>
      </c>
      <c r="E31" s="7" t="s">
        <v>56</v>
      </c>
      <c r="F31" s="9" t="s">
        <v>34</v>
      </c>
      <c r="G31" s="7"/>
    </row>
    <row r="32" spans="1:7" ht="30">
      <c r="A32" s="31"/>
      <c r="B32" s="20" t="s">
        <v>30</v>
      </c>
      <c r="C32" s="20" t="s">
        <v>7</v>
      </c>
      <c r="D32" s="20">
        <v>4</v>
      </c>
      <c r="E32" s="7" t="s">
        <v>56</v>
      </c>
      <c r="F32" s="10" t="s">
        <v>59</v>
      </c>
      <c r="G32" s="8"/>
    </row>
    <row r="33" spans="1:7" ht="30">
      <c r="A33" s="31"/>
      <c r="B33" s="20" t="s">
        <v>58</v>
      </c>
      <c r="C33" s="20" t="s">
        <v>7</v>
      </c>
      <c r="D33" s="20">
        <v>3</v>
      </c>
      <c r="E33" s="7" t="s">
        <v>56</v>
      </c>
      <c r="F33" s="10" t="s">
        <v>82</v>
      </c>
      <c r="G33" s="8"/>
    </row>
    <row r="34" spans="1:7">
      <c r="A34" s="31"/>
      <c r="B34" s="20" t="s">
        <v>31</v>
      </c>
      <c r="C34" s="20" t="s">
        <v>7</v>
      </c>
      <c r="D34" s="20">
        <v>2</v>
      </c>
      <c r="E34" s="7" t="s">
        <v>56</v>
      </c>
      <c r="F34" s="10" t="s">
        <v>23</v>
      </c>
      <c r="G34" s="7"/>
    </row>
    <row r="35" spans="1:7" ht="30">
      <c r="A35" s="31"/>
      <c r="B35" s="20" t="s">
        <v>31</v>
      </c>
      <c r="C35" s="20" t="s">
        <v>7</v>
      </c>
      <c r="D35" s="7">
        <v>2</v>
      </c>
      <c r="E35" s="7" t="s">
        <v>56</v>
      </c>
      <c r="F35" s="9" t="s">
        <v>35</v>
      </c>
      <c r="G35" s="7"/>
    </row>
    <row r="36" spans="1:7">
      <c r="A36" s="31"/>
      <c r="B36" s="20" t="s">
        <v>31</v>
      </c>
      <c r="C36" s="7" t="s">
        <v>7</v>
      </c>
      <c r="D36" s="7">
        <v>1</v>
      </c>
      <c r="E36" s="7" t="s">
        <v>56</v>
      </c>
      <c r="F36" s="10" t="s">
        <v>33</v>
      </c>
      <c r="G36" s="7"/>
    </row>
    <row r="37" spans="1:7">
      <c r="A37" s="23" t="s">
        <v>40</v>
      </c>
      <c r="B37" s="23"/>
      <c r="C37" s="23"/>
      <c r="D37" s="23">
        <f>SUM(D31:D36)</f>
        <v>19</v>
      </c>
      <c r="E37" s="23"/>
      <c r="F37" s="26"/>
      <c r="G37" s="23"/>
    </row>
    <row r="38" spans="1:7" ht="30">
      <c r="A38" s="31" t="s">
        <v>24</v>
      </c>
      <c r="B38" s="22"/>
      <c r="C38" s="20" t="s">
        <v>7</v>
      </c>
      <c r="D38" s="20">
        <v>5</v>
      </c>
      <c r="E38" s="7" t="s">
        <v>56</v>
      </c>
      <c r="F38" s="10" t="s">
        <v>25</v>
      </c>
      <c r="G38" s="7" t="s">
        <v>32</v>
      </c>
    </row>
    <row r="39" spans="1:7" ht="30">
      <c r="A39" s="31"/>
      <c r="B39" s="22"/>
      <c r="C39" s="20" t="s">
        <v>7</v>
      </c>
      <c r="D39" s="20">
        <v>3</v>
      </c>
      <c r="E39" s="7" t="s">
        <v>56</v>
      </c>
      <c r="F39" s="10" t="s">
        <v>26</v>
      </c>
      <c r="G39" s="7" t="s">
        <v>32</v>
      </c>
    </row>
    <row r="40" spans="1:7" ht="30">
      <c r="A40" s="31"/>
      <c r="B40" s="22"/>
      <c r="C40" s="20" t="s">
        <v>7</v>
      </c>
      <c r="D40" s="20">
        <v>3</v>
      </c>
      <c r="E40" s="7" t="s">
        <v>56</v>
      </c>
      <c r="F40" s="10" t="s">
        <v>27</v>
      </c>
      <c r="G40" s="7" t="s">
        <v>32</v>
      </c>
    </row>
    <row r="41" spans="1:7">
      <c r="A41" s="23" t="s">
        <v>40</v>
      </c>
      <c r="B41" s="23"/>
      <c r="C41" s="23"/>
      <c r="D41" s="23">
        <f>SUM(D38:D40)</f>
        <v>11</v>
      </c>
      <c r="E41" s="23"/>
      <c r="F41" s="26"/>
      <c r="G41" s="23"/>
    </row>
    <row r="42" spans="1:7" ht="30">
      <c r="A42" s="20" t="s">
        <v>36</v>
      </c>
      <c r="B42" s="22"/>
      <c r="C42" s="20" t="s">
        <v>7</v>
      </c>
      <c r="D42" s="4">
        <v>3</v>
      </c>
      <c r="E42" s="7" t="s">
        <v>56</v>
      </c>
      <c r="F42" s="15" t="s">
        <v>54</v>
      </c>
      <c r="G42" s="7"/>
    </row>
    <row r="43" spans="1:7">
      <c r="A43" s="23" t="s">
        <v>40</v>
      </c>
      <c r="B43" s="23"/>
      <c r="C43" s="23"/>
      <c r="D43" s="23">
        <f>SUM(D42:D42)</f>
        <v>3</v>
      </c>
      <c r="E43" s="23"/>
      <c r="F43" s="23"/>
      <c r="G43" s="23"/>
    </row>
    <row r="44" spans="1:7" ht="30">
      <c r="A44" s="20" t="s">
        <v>55</v>
      </c>
      <c r="B44" s="22"/>
      <c r="C44" s="20" t="s">
        <v>81</v>
      </c>
      <c r="D44" s="4">
        <v>2</v>
      </c>
      <c r="E44" s="7" t="s">
        <v>56</v>
      </c>
      <c r="F44" s="9" t="s">
        <v>57</v>
      </c>
      <c r="G44" s="7"/>
    </row>
    <row r="45" spans="1:7">
      <c r="A45" s="23" t="s">
        <v>40</v>
      </c>
      <c r="B45" s="23"/>
      <c r="C45" s="23"/>
      <c r="D45" s="23">
        <f>SUM(D44:D44)</f>
        <v>2</v>
      </c>
      <c r="E45" s="23"/>
      <c r="F45" s="23"/>
      <c r="G45" s="23"/>
    </row>
    <row r="46" spans="1:7" ht="75">
      <c r="A46" s="24" t="s">
        <v>83</v>
      </c>
      <c r="B46" s="7"/>
      <c r="C46" s="7" t="s">
        <v>87</v>
      </c>
      <c r="D46" s="7">
        <v>1</v>
      </c>
      <c r="E46" s="7" t="s">
        <v>84</v>
      </c>
      <c r="F46" s="9" t="s">
        <v>85</v>
      </c>
      <c r="G46" s="24"/>
    </row>
    <row r="47" spans="1:7" ht="22.8" customHeight="1">
      <c r="A47" s="23" t="s">
        <v>86</v>
      </c>
      <c r="B47" s="23"/>
      <c r="C47" s="23"/>
      <c r="D47" s="23">
        <f>SUM(D46:D46)</f>
        <v>1</v>
      </c>
      <c r="E47" s="23"/>
      <c r="F47" s="26"/>
      <c r="G47" s="23"/>
    </row>
    <row r="48" spans="1:7">
      <c r="A48" s="29" t="s">
        <v>77</v>
      </c>
      <c r="B48" s="29"/>
      <c r="C48" s="29"/>
      <c r="D48" s="29">
        <f>D9+D16+D23+D30+D37+D41+D43+D45+D47</f>
        <v>88</v>
      </c>
      <c r="E48" s="29"/>
      <c r="F48" s="29"/>
      <c r="G48" s="30"/>
    </row>
  </sheetData>
  <mergeCells count="6">
    <mergeCell ref="A24:A29"/>
    <mergeCell ref="A31:A36"/>
    <mergeCell ref="A38:A40"/>
    <mergeCell ref="A2:A8"/>
    <mergeCell ref="A10:A15"/>
    <mergeCell ref="A17:A22"/>
  </mergeCells>
  <phoneticPr fontId="7" type="noConversion"/>
  <pageMargins left="0.7" right="0.7" top="0.75" bottom="0.75" header="0.3" footer="0.3"/>
  <pageSetup paperSize="9" scale="70"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2024专任教师招聘计划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dc:creator>
  <cp:lastModifiedBy>Administrator</cp:lastModifiedBy>
  <cp:lastPrinted>2023-11-30T09:40:41Z</cp:lastPrinted>
  <dcterms:created xsi:type="dcterms:W3CDTF">2006-09-13T11:21:00Z</dcterms:created>
  <dcterms:modified xsi:type="dcterms:W3CDTF">2023-12-08T07:18:36Z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B7DBA0488147410F98FA92A64061C549_13</vt:lpwstr>
  </property>
</Properties>
</file>