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2" r:id="rId1"/>
  </sheets>
  <definedNames>
    <definedName name="_xlnm._FilterDatabase" localSheetId="0" hidden="1">Sheet1!$A$2:$P$88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<sst xmlns="http://schemas.openxmlformats.org/spreadsheetml/2006/main" count="972" uniqueCount="328">
  <si>
    <t>广东省四会市教育局2024年赴高校招聘教师面试成绩、考试总成绩及签约、体检、考察人员名单
（湖南师范大学考点）</t>
  </si>
  <si>
    <t>序号</t>
  </si>
  <si>
    <t>准考证号</t>
  </si>
  <si>
    <t>姓名</t>
  </si>
  <si>
    <t>性别</t>
  </si>
  <si>
    <t>报考单位</t>
  </si>
  <si>
    <t>报考职位</t>
  </si>
  <si>
    <t>职位代码</t>
  </si>
  <si>
    <t>招聘人数</t>
  </si>
  <si>
    <t>笔试成绩</t>
  </si>
  <si>
    <t>面试成绩</t>
  </si>
  <si>
    <t>总成绩</t>
  </si>
  <si>
    <t>名次</t>
  </si>
  <si>
    <t>是否进入签约环节</t>
  </si>
  <si>
    <t>是否入围体检</t>
  </si>
  <si>
    <t>是否入围考察</t>
  </si>
  <si>
    <t>备注</t>
  </si>
  <si>
    <t>221010200431</t>
  </si>
  <si>
    <t>肖静然</t>
  </si>
  <si>
    <t>女</t>
  </si>
  <si>
    <t>四会市华侨中学</t>
  </si>
  <si>
    <t>高中道德与法治教师</t>
  </si>
  <si>
    <t>A20240106</t>
  </si>
  <si>
    <t>1</t>
  </si>
  <si>
    <t>69.30</t>
  </si>
  <si>
    <t>是</t>
  </si>
  <si>
    <t>221010200134</t>
  </si>
  <si>
    <t>邵桂娣</t>
  </si>
  <si>
    <t>高中物理教师</t>
  </si>
  <si>
    <t>A20240107</t>
  </si>
  <si>
    <t>72.28</t>
  </si>
  <si>
    <t>221010200160</t>
  </si>
  <si>
    <t>谭婧</t>
  </si>
  <si>
    <t>高中日语教师</t>
  </si>
  <si>
    <t>A20240109</t>
  </si>
  <si>
    <t>73.27</t>
  </si>
  <si>
    <t>221010200219</t>
  </si>
  <si>
    <t>程美君</t>
  </si>
  <si>
    <t>城区、乡镇中学</t>
  </si>
  <si>
    <t>初中英语教师</t>
  </si>
  <si>
    <t>A20240110</t>
  </si>
  <si>
    <t>3</t>
  </si>
  <si>
    <t>85.36</t>
  </si>
  <si>
    <t>221010200140</t>
  </si>
  <si>
    <t>刘冰</t>
  </si>
  <si>
    <t>80.72</t>
  </si>
  <si>
    <t>2</t>
  </si>
  <si>
    <t>221010200323</t>
  </si>
  <si>
    <t>王敏如</t>
  </si>
  <si>
    <t>82.02</t>
  </si>
  <si>
    <t>221010200338</t>
  </si>
  <si>
    <t>黄思华</t>
  </si>
  <si>
    <t>81.46</t>
  </si>
  <si>
    <t>4</t>
  </si>
  <si>
    <t>否</t>
  </si>
  <si>
    <t>221010200204</t>
  </si>
  <si>
    <t>陈子健</t>
  </si>
  <si>
    <t>男</t>
  </si>
  <si>
    <t>76.08</t>
  </si>
  <si>
    <t>5</t>
  </si>
  <si>
    <t>221010200252</t>
  </si>
  <si>
    <t>陈裕婷</t>
  </si>
  <si>
    <t>75.96</t>
  </si>
  <si>
    <t>6</t>
  </si>
  <si>
    <t>221010200161</t>
  </si>
  <si>
    <t>官丽雅</t>
  </si>
  <si>
    <t>70.91</t>
  </si>
  <si>
    <t>7</t>
  </si>
  <si>
    <t>221010200304</t>
  </si>
  <si>
    <t>殷心慧</t>
  </si>
  <si>
    <t>73.84</t>
  </si>
  <si>
    <t>8</t>
  </si>
  <si>
    <t>221010200436</t>
  </si>
  <si>
    <t>骆嘉颖</t>
  </si>
  <si>
    <t>79.88</t>
  </si>
  <si>
    <t>9</t>
  </si>
  <si>
    <t>221010200339</t>
  </si>
  <si>
    <t>黎星辰</t>
  </si>
  <si>
    <t>肇庆市四会中等专业学校</t>
  </si>
  <si>
    <t>中专语文教师</t>
  </si>
  <si>
    <t>B20240209</t>
  </si>
  <si>
    <t>71.68</t>
  </si>
  <si>
    <t>221010200342</t>
  </si>
  <si>
    <t>祝晶晶</t>
  </si>
  <si>
    <t>66.06</t>
  </si>
  <si>
    <t>221010200358</t>
  </si>
  <si>
    <t>付伊环</t>
  </si>
  <si>
    <t>四会市四会中学</t>
  </si>
  <si>
    <t>高中语文教师</t>
  </si>
  <si>
    <t>B20240211</t>
  </si>
  <si>
    <t>69.90</t>
  </si>
  <si>
    <t>221010200405</t>
  </si>
  <si>
    <t>黄君宝</t>
  </si>
  <si>
    <t>B20240212</t>
  </si>
  <si>
    <t>221010200221</t>
  </si>
  <si>
    <t>刘力豪</t>
  </si>
  <si>
    <t>71.44</t>
  </si>
  <si>
    <t>缺考</t>
  </si>
  <si>
    <t>221010200355</t>
  </si>
  <si>
    <t>余圣楠</t>
  </si>
  <si>
    <t>初中语文教师</t>
  </si>
  <si>
    <t>B20240214</t>
  </si>
  <si>
    <t>78.44</t>
  </si>
  <si>
    <t>221010200256</t>
  </si>
  <si>
    <t>洪维徽</t>
  </si>
  <si>
    <t>79.73</t>
  </si>
  <si>
    <t>221010200442</t>
  </si>
  <si>
    <t>石凯玲</t>
  </si>
  <si>
    <t>70.74</t>
  </si>
  <si>
    <t>221010200253</t>
  </si>
  <si>
    <t>练镇宇</t>
  </si>
  <si>
    <t>70.00</t>
  </si>
  <si>
    <t>221010200124</t>
  </si>
  <si>
    <t>曾祥泽</t>
  </si>
  <si>
    <t>74.88</t>
  </si>
  <si>
    <t>221010200335</t>
  </si>
  <si>
    <t>冯杰文</t>
  </si>
  <si>
    <t>初中数学教师</t>
  </si>
  <si>
    <t>B20240215</t>
  </si>
  <si>
    <t>70.46</t>
  </si>
  <si>
    <t>221010200201</t>
  </si>
  <si>
    <t>林柳钊</t>
  </si>
  <si>
    <t>73.96</t>
  </si>
  <si>
    <t>221010200437</t>
  </si>
  <si>
    <t>崔旭丽</t>
  </si>
  <si>
    <t>64.25</t>
  </si>
  <si>
    <t>221010200102</t>
  </si>
  <si>
    <t>许珊珊</t>
  </si>
  <si>
    <t>B20240216</t>
  </si>
  <si>
    <t>86.80</t>
  </si>
  <si>
    <t>221010200324</t>
  </si>
  <si>
    <t>李静</t>
  </si>
  <si>
    <t>89.45</t>
  </si>
  <si>
    <t>221010200444</t>
  </si>
  <si>
    <t>邓泳怡</t>
  </si>
  <si>
    <t>81.30</t>
  </si>
  <si>
    <t>221010200353</t>
  </si>
  <si>
    <t>王佩</t>
  </si>
  <si>
    <t>75.53</t>
  </si>
  <si>
    <t>221010200115</t>
  </si>
  <si>
    <t>陈梅</t>
  </si>
  <si>
    <t>221010200419</t>
  </si>
  <si>
    <t>杨丽莹</t>
  </si>
  <si>
    <t>84.66</t>
  </si>
  <si>
    <t>221010200111</t>
  </si>
  <si>
    <t>张宇</t>
  </si>
  <si>
    <t>73.55</t>
  </si>
  <si>
    <t>221010200409</t>
  </si>
  <si>
    <t>李雪琴</t>
  </si>
  <si>
    <t>74.37</t>
  </si>
  <si>
    <t>221010200364</t>
  </si>
  <si>
    <t>林泳丹</t>
  </si>
  <si>
    <t>74.49</t>
  </si>
  <si>
    <t>221010200158</t>
  </si>
  <si>
    <t>许璇</t>
  </si>
  <si>
    <t>69.59</t>
  </si>
  <si>
    <t>10</t>
  </si>
  <si>
    <t>221010200234</t>
  </si>
  <si>
    <t>高宇希</t>
  </si>
  <si>
    <t>65.36</t>
  </si>
  <si>
    <t>11</t>
  </si>
  <si>
    <t>221010200447</t>
  </si>
  <si>
    <t>李瑶</t>
  </si>
  <si>
    <t>73.82</t>
  </si>
  <si>
    <t>221010200105</t>
  </si>
  <si>
    <t>伍文华</t>
  </si>
  <si>
    <t>初中历史教师</t>
  </si>
  <si>
    <t>B20240217</t>
  </si>
  <si>
    <t>221010200126</t>
  </si>
  <si>
    <t>黎滨榕</t>
  </si>
  <si>
    <t>66.66</t>
  </si>
  <si>
    <t>221010200356</t>
  </si>
  <si>
    <t>曾柳臻</t>
  </si>
  <si>
    <t>初中音乐教师</t>
  </si>
  <si>
    <t>B20240218</t>
  </si>
  <si>
    <t>71.46</t>
  </si>
  <si>
    <t>221010200326</t>
  </si>
  <si>
    <t>盛启林</t>
  </si>
  <si>
    <t>72.84</t>
  </si>
  <si>
    <t>221010200443</t>
  </si>
  <si>
    <t>沈钰</t>
  </si>
  <si>
    <t>71.71</t>
  </si>
  <si>
    <t>221010200260</t>
  </si>
  <si>
    <t>陈文辉</t>
  </si>
  <si>
    <t>73.08</t>
  </si>
  <si>
    <t>221010200423</t>
  </si>
  <si>
    <t>梁月倩</t>
  </si>
  <si>
    <t>初中体育教师</t>
  </si>
  <si>
    <t>B20240219</t>
  </si>
  <si>
    <t>89.86</t>
  </si>
  <si>
    <t>221010200125</t>
  </si>
  <si>
    <t>张伟明</t>
  </si>
  <si>
    <t>78.34</t>
  </si>
  <si>
    <t>221010200122</t>
  </si>
  <si>
    <t>李宗霖</t>
  </si>
  <si>
    <t>82.40</t>
  </si>
  <si>
    <t>221010200237</t>
  </si>
  <si>
    <t>胡佳丽</t>
  </si>
  <si>
    <t>72.81</t>
  </si>
  <si>
    <t>221010200451</t>
  </si>
  <si>
    <t>丁铃</t>
  </si>
  <si>
    <t>74.11</t>
  </si>
  <si>
    <t>221010200104</t>
  </si>
  <si>
    <t>肖景芳</t>
  </si>
  <si>
    <t>76.92</t>
  </si>
  <si>
    <t>221010200363</t>
  </si>
  <si>
    <t>苏嘉健</t>
  </si>
  <si>
    <t>78.63</t>
  </si>
  <si>
    <t>221010200421</t>
  </si>
  <si>
    <t>李肖娟</t>
  </si>
  <si>
    <t>69.01</t>
  </si>
  <si>
    <t>递补</t>
  </si>
  <si>
    <t>221010200245</t>
  </si>
  <si>
    <t>冼开源</t>
  </si>
  <si>
    <t>221010200426</t>
  </si>
  <si>
    <t>高振杨</t>
  </si>
  <si>
    <t>70.98</t>
  </si>
  <si>
    <t>221010200424</t>
  </si>
  <si>
    <t>奉秀</t>
  </si>
  <si>
    <t>71.56</t>
  </si>
  <si>
    <t>221010200144</t>
  </si>
  <si>
    <t>汤承建</t>
  </si>
  <si>
    <t>77.52</t>
  </si>
  <si>
    <t>12</t>
  </si>
  <si>
    <t>221010200163</t>
  </si>
  <si>
    <t>梁士宏</t>
  </si>
  <si>
    <t>73.41</t>
  </si>
  <si>
    <t>13</t>
  </si>
  <si>
    <t>221010200454</t>
  </si>
  <si>
    <t>刘炳章</t>
  </si>
  <si>
    <t>75.94</t>
  </si>
  <si>
    <t>14</t>
  </si>
  <si>
    <t>221010200133</t>
  </si>
  <si>
    <t>张水洪</t>
  </si>
  <si>
    <t>72.43</t>
  </si>
  <si>
    <t>15</t>
  </si>
  <si>
    <t>221010200352</t>
  </si>
  <si>
    <t>戴湘雄</t>
  </si>
  <si>
    <t>75.63</t>
  </si>
  <si>
    <t>16</t>
  </si>
  <si>
    <t>221010200434</t>
  </si>
  <si>
    <t>龙自攀</t>
  </si>
  <si>
    <t>69.86</t>
  </si>
  <si>
    <t>17</t>
  </si>
  <si>
    <t>221010200318</t>
  </si>
  <si>
    <t>张超华</t>
  </si>
  <si>
    <t>72.98</t>
  </si>
  <si>
    <t>18</t>
  </si>
  <si>
    <t>221010200340</t>
  </si>
  <si>
    <t>曾繁裕</t>
  </si>
  <si>
    <t>69.16</t>
  </si>
  <si>
    <t>19</t>
  </si>
  <si>
    <t>221010200231</t>
  </si>
  <si>
    <t>刘一博</t>
  </si>
  <si>
    <t>70.43</t>
  </si>
  <si>
    <t>221010200258</t>
  </si>
  <si>
    <t>谢文静</t>
  </si>
  <si>
    <t>城区、乡镇小学</t>
  </si>
  <si>
    <t>小学语文教师</t>
  </si>
  <si>
    <t>B20240220</t>
  </si>
  <si>
    <t>85.91</t>
  </si>
  <si>
    <t>221010200361</t>
  </si>
  <si>
    <t>潘悦铧</t>
  </si>
  <si>
    <t>80.29</t>
  </si>
  <si>
    <t>221010200118</t>
  </si>
  <si>
    <t>彭清香</t>
  </si>
  <si>
    <t>82.74</t>
  </si>
  <si>
    <t>221010200141</t>
  </si>
  <si>
    <t>欧阳佩榆</t>
  </si>
  <si>
    <t>221010200445</t>
  </si>
  <si>
    <t>林芯羽</t>
  </si>
  <si>
    <t>78.08</t>
  </si>
  <si>
    <t>221010200347</t>
  </si>
  <si>
    <t>王洁桦</t>
  </si>
  <si>
    <t>79.18</t>
  </si>
  <si>
    <t>221010200101</t>
  </si>
  <si>
    <t>刘红</t>
  </si>
  <si>
    <t>84.95</t>
  </si>
  <si>
    <t>221010200263</t>
  </si>
  <si>
    <t>张瑶</t>
  </si>
  <si>
    <t>80.60</t>
  </si>
  <si>
    <t>221010200259</t>
  </si>
  <si>
    <t>柳翌玟</t>
  </si>
  <si>
    <t>74.66</t>
  </si>
  <si>
    <t>221010200232</t>
  </si>
  <si>
    <t>欧秀娟</t>
  </si>
  <si>
    <t>76.49</t>
  </si>
  <si>
    <t>221010200117</t>
  </si>
  <si>
    <t>粟飘云</t>
  </si>
  <si>
    <t>77.62</t>
  </si>
  <si>
    <t>221010200109</t>
  </si>
  <si>
    <t>刘海谦</t>
  </si>
  <si>
    <t>63.27</t>
  </si>
  <si>
    <t>221010200450</t>
  </si>
  <si>
    <t>高劲辉</t>
  </si>
  <si>
    <t>221010200351</t>
  </si>
  <si>
    <t>唐倩</t>
  </si>
  <si>
    <t>70.72</t>
  </si>
  <si>
    <t>221010200224</t>
  </si>
  <si>
    <t>黄贵先</t>
  </si>
  <si>
    <t>67.04</t>
  </si>
  <si>
    <t>221010200139</t>
  </si>
  <si>
    <t>莫颖欣</t>
  </si>
  <si>
    <t>小学数学教师</t>
  </si>
  <si>
    <t>B20240221</t>
  </si>
  <si>
    <t>82.29</t>
  </si>
  <si>
    <t>221010200302</t>
  </si>
  <si>
    <t>江莹</t>
  </si>
  <si>
    <t>76.83</t>
  </si>
  <si>
    <t>221010200412</t>
  </si>
  <si>
    <t>曾祥阳</t>
  </si>
  <si>
    <t>81.95</t>
  </si>
  <si>
    <t>221010200108</t>
  </si>
  <si>
    <t>刘中秋</t>
  </si>
  <si>
    <t>小学英语教师</t>
  </si>
  <si>
    <t>B20240222</t>
  </si>
  <si>
    <t>83.27</t>
  </si>
  <si>
    <t>221010200208</t>
  </si>
  <si>
    <t>黄慧</t>
  </si>
  <si>
    <t>75.07</t>
  </si>
  <si>
    <t>221010200401</t>
  </si>
  <si>
    <t>伍玉香</t>
  </si>
  <si>
    <t>75.91</t>
  </si>
  <si>
    <t>221010200328</t>
  </si>
  <si>
    <t>钟慧敏</t>
  </si>
  <si>
    <t>68.03</t>
  </si>
  <si>
    <t>221010200135</t>
  </si>
  <si>
    <t>莫雅靖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</si>
</sst>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49" fontId="5" fillId="2" borderId="1" xfId="0" applyNumberFormat="1" applyFont="1" applyFill="1" applyBorder="1" applyAlignment="1" quotePrefix="1">
      <alignment horizontal="center" vertical="center"/>
    </xf>
    <xf numFmtId="49" fontId="5" fillId="2" borderId="1" xfId="0" applyNumberFormat="1" applyFont="1" applyFill="1" applyBorder="1" applyAlignment="1" quotePrefix="1">
      <alignment horizontal="center" vertical="center" wrapText="1"/>
    </xf>
    <xf numFmtId="176" fontId="5" fillId="2" borderId="1" xfId="0" applyNumberFormat="1" applyFont="1" applyFill="1" applyBorder="1" applyAlignment="1" quotePrefix="1">
      <alignment horizontal="center" vertical="center"/>
    </xf>
    <xf numFmtId="49" fontId="6" fillId="2" borderId="1" xfId="0" applyNumberFormat="1" applyFont="1" applyFill="1" applyBorder="1" applyAlignment="1" quotePrefix="1">
      <alignment horizontal="center" vertical="center"/>
    </xf>
    <xf numFmtId="49" fontId="6" fillId="2" borderId="1" xfId="0" applyNumberFormat="1" applyFont="1" applyFill="1" applyBorder="1" applyAlignment="1" quotePrefix="1">
      <alignment horizontal="center" vertical="center" wrapText="1"/>
    </xf>
    <xf numFmtId="176" fontId="6" fillId="2" borderId="1" xfId="0" applyNumberFormat="1" applyFont="1" applyFill="1" applyBorder="1" applyAlignment="1" quotePrefix="1">
      <alignment horizontal="center" vertical="center"/>
    </xf>
    <xf numFmtId="49" fontId="0" fillId="2" borderId="1" xfId="0" applyNumberFormat="1" applyFill="1" applyBorder="1" applyAlignment="1" quotePrefix="1">
      <alignment horizontal="center" vertical="center"/>
    </xf>
    <xf numFmtId="49" fontId="0" fillId="2" borderId="1" xfId="0" applyNumberFormat="1" applyFont="1" applyFill="1" applyBorder="1" applyAlignment="1" quotePrefix="1">
      <alignment horizontal="center" vertical="center"/>
    </xf>
    <xf numFmtId="176" fontId="0" fillId="2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9"/>
  <sheetViews>
    <sheetView tabSelected="1" workbookViewId="0">
      <selection activeCell="I100" sqref="I100"/>
    </sheetView>
  </sheetViews>
  <sheetFormatPr defaultColWidth="8.72727272727273" defaultRowHeight="14"/>
  <cols>
    <col min="1" max="1" width="4.63636363636364" style="4" customWidth="1"/>
    <col min="2" max="2" width="11.8181818181818" style="1" customWidth="1"/>
    <col min="3" max="3" width="7.45454545454545" style="2" customWidth="1"/>
    <col min="4" max="4" width="4.90909090909091" style="1" customWidth="1"/>
    <col min="5" max="5" width="14.2727272727273" style="5" customWidth="1"/>
    <col min="6" max="6" width="12.1818181818182" style="5" customWidth="1"/>
    <col min="7" max="7" width="9.54545454545454" style="1" customWidth="1"/>
    <col min="8" max="8" width="6.27272727272727" style="1" customWidth="1"/>
    <col min="9" max="9" width="9.63636363636364" style="1" customWidth="1"/>
    <col min="10" max="10" width="10.1818181818182" style="1" customWidth="1"/>
    <col min="11" max="11" width="7.54545454545455" style="1" customWidth="1"/>
    <col min="12" max="12" width="5.54545454545455" style="1" customWidth="1"/>
    <col min="13" max="13" width="10.1818181818182" style="1" customWidth="1"/>
    <col min="14" max="14" width="6.72727272727273" style="1" customWidth="1"/>
    <col min="15" max="15" width="7.27272727272727" style="1" customWidth="1"/>
    <col min="16" max="16" width="5.36363636363636" style="1" customWidth="1"/>
  </cols>
  <sheetData>
    <row r="1" s="1" customFormat="1" ht="50" customHeight="1" spans="1:16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32" customHeight="1" spans="1:16">
      <c r="A2" s="8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11" t="s">
        <v>6</v>
      </c>
      <c r="G2" s="9" t="s">
        <v>7</v>
      </c>
      <c r="H2" s="11" t="s">
        <v>8</v>
      </c>
      <c r="I2" s="2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22" t="s">
        <v>14</v>
      </c>
      <c r="O2" s="22" t="s">
        <v>15</v>
      </c>
      <c r="P2" s="23" t="s">
        <v>16</v>
      </c>
    </row>
    <row r="3" s="2" customFormat="1" ht="25" customHeight="1" spans="1:16">
      <c r="A3" s="12">
        <v>1</v>
      </c>
      <c r="B3" s="30" t="s">
        <v>17</v>
      </c>
      <c r="C3" s="30" t="s">
        <v>18</v>
      </c>
      <c r="D3" s="30" t="s">
        <v>19</v>
      </c>
      <c r="E3" s="31" t="s">
        <v>20</v>
      </c>
      <c r="F3" s="31" t="s">
        <v>21</v>
      </c>
      <c r="G3" s="30" t="s">
        <v>22</v>
      </c>
      <c r="H3" s="13" t="s">
        <v>23</v>
      </c>
      <c r="I3" s="32" t="s">
        <v>24</v>
      </c>
      <c r="J3" s="24">
        <v>75.5</v>
      </c>
      <c r="K3" s="25">
        <f>I3*0.4+J3*0.6</f>
        <v>73.02</v>
      </c>
      <c r="L3" s="13" t="s">
        <v>23</v>
      </c>
      <c r="M3" s="13" t="s">
        <v>25</v>
      </c>
      <c r="N3" s="13" t="s">
        <v>25</v>
      </c>
      <c r="O3" s="13" t="s">
        <v>25</v>
      </c>
      <c r="P3" s="26"/>
    </row>
    <row r="4" s="1" customFormat="1" ht="25" customHeight="1" spans="1:16">
      <c r="A4" s="12">
        <v>2</v>
      </c>
      <c r="B4" s="30" t="s">
        <v>26</v>
      </c>
      <c r="C4" s="30" t="s">
        <v>27</v>
      </c>
      <c r="D4" s="30" t="s">
        <v>19</v>
      </c>
      <c r="E4" s="31" t="s">
        <v>20</v>
      </c>
      <c r="F4" s="31" t="s">
        <v>28</v>
      </c>
      <c r="G4" s="30" t="s">
        <v>29</v>
      </c>
      <c r="H4" s="13" t="s">
        <v>23</v>
      </c>
      <c r="I4" s="32" t="s">
        <v>30</v>
      </c>
      <c r="J4" s="24">
        <v>78.6</v>
      </c>
      <c r="K4" s="25">
        <f t="shared" ref="K4:K38" si="0">I4*0.4+J4*0.6</f>
        <v>76.072</v>
      </c>
      <c r="L4" s="13" t="s">
        <v>23</v>
      </c>
      <c r="M4" s="13" t="s">
        <v>25</v>
      </c>
      <c r="N4" s="13" t="s">
        <v>25</v>
      </c>
      <c r="O4" s="13" t="s">
        <v>25</v>
      </c>
      <c r="P4" s="26"/>
    </row>
    <row r="5" s="1" customFormat="1" ht="25" customHeight="1" spans="1:16">
      <c r="A5" s="12">
        <v>3</v>
      </c>
      <c r="B5" s="30" t="s">
        <v>31</v>
      </c>
      <c r="C5" s="30" t="s">
        <v>32</v>
      </c>
      <c r="D5" s="30" t="s">
        <v>19</v>
      </c>
      <c r="E5" s="31" t="s">
        <v>20</v>
      </c>
      <c r="F5" s="31" t="s">
        <v>33</v>
      </c>
      <c r="G5" s="30" t="s">
        <v>34</v>
      </c>
      <c r="H5" s="13" t="s">
        <v>23</v>
      </c>
      <c r="I5" s="32" t="s">
        <v>35</v>
      </c>
      <c r="J5" s="24">
        <v>75.7</v>
      </c>
      <c r="K5" s="25">
        <f t="shared" si="0"/>
        <v>74.728</v>
      </c>
      <c r="L5" s="13" t="s">
        <v>23</v>
      </c>
      <c r="M5" s="13" t="s">
        <v>25</v>
      </c>
      <c r="N5" s="13" t="s">
        <v>25</v>
      </c>
      <c r="O5" s="13" t="s">
        <v>25</v>
      </c>
      <c r="P5" s="26"/>
    </row>
    <row r="6" s="1" customFormat="1" ht="25" customHeight="1" spans="1:16">
      <c r="A6" s="12">
        <v>4</v>
      </c>
      <c r="B6" s="30" t="s">
        <v>36</v>
      </c>
      <c r="C6" s="30" t="s">
        <v>37</v>
      </c>
      <c r="D6" s="30" t="s">
        <v>19</v>
      </c>
      <c r="E6" s="31" t="s">
        <v>38</v>
      </c>
      <c r="F6" s="31" t="s">
        <v>39</v>
      </c>
      <c r="G6" s="30" t="s">
        <v>40</v>
      </c>
      <c r="H6" s="15" t="s">
        <v>41</v>
      </c>
      <c r="I6" s="32" t="s">
        <v>42</v>
      </c>
      <c r="J6" s="24">
        <v>80.5</v>
      </c>
      <c r="K6" s="25">
        <f t="shared" si="0"/>
        <v>82.444</v>
      </c>
      <c r="L6" s="13" t="s">
        <v>23</v>
      </c>
      <c r="M6" s="13" t="s">
        <v>25</v>
      </c>
      <c r="N6" s="13" t="s">
        <v>25</v>
      </c>
      <c r="O6" s="13" t="s">
        <v>25</v>
      </c>
      <c r="P6" s="26"/>
    </row>
    <row r="7" s="1" customFormat="1" ht="25" customHeight="1" spans="1:16">
      <c r="A7" s="12">
        <v>5</v>
      </c>
      <c r="B7" s="30" t="s">
        <v>43</v>
      </c>
      <c r="C7" s="30" t="s">
        <v>44</v>
      </c>
      <c r="D7" s="30" t="s">
        <v>19</v>
      </c>
      <c r="E7" s="31" t="s">
        <v>38</v>
      </c>
      <c r="F7" s="31" t="s">
        <v>39</v>
      </c>
      <c r="G7" s="30" t="s">
        <v>40</v>
      </c>
      <c r="H7" s="16"/>
      <c r="I7" s="32" t="s">
        <v>45</v>
      </c>
      <c r="J7" s="24">
        <v>80.9</v>
      </c>
      <c r="K7" s="25">
        <f t="shared" si="0"/>
        <v>80.828</v>
      </c>
      <c r="L7" s="13" t="s">
        <v>46</v>
      </c>
      <c r="M7" s="13" t="s">
        <v>25</v>
      </c>
      <c r="N7" s="13" t="s">
        <v>25</v>
      </c>
      <c r="O7" s="13" t="s">
        <v>25</v>
      </c>
      <c r="P7" s="26"/>
    </row>
    <row r="8" s="1" customFormat="1" ht="25" customHeight="1" spans="1:16">
      <c r="A8" s="12">
        <v>6</v>
      </c>
      <c r="B8" s="30" t="s">
        <v>47</v>
      </c>
      <c r="C8" s="30" t="s">
        <v>48</v>
      </c>
      <c r="D8" s="30" t="s">
        <v>19</v>
      </c>
      <c r="E8" s="31" t="s">
        <v>38</v>
      </c>
      <c r="F8" s="31" t="s">
        <v>39</v>
      </c>
      <c r="G8" s="30" t="s">
        <v>40</v>
      </c>
      <c r="H8" s="16"/>
      <c r="I8" s="32" t="s">
        <v>49</v>
      </c>
      <c r="J8" s="24">
        <v>77.6</v>
      </c>
      <c r="K8" s="25">
        <f t="shared" si="0"/>
        <v>79.368</v>
      </c>
      <c r="L8" s="13" t="s">
        <v>41</v>
      </c>
      <c r="M8" s="13" t="s">
        <v>25</v>
      </c>
      <c r="N8" s="13" t="s">
        <v>25</v>
      </c>
      <c r="O8" s="13" t="s">
        <v>25</v>
      </c>
      <c r="P8" s="26"/>
    </row>
    <row r="9" s="1" customFormat="1" ht="25" customHeight="1" spans="1:16">
      <c r="A9" s="12">
        <v>7</v>
      </c>
      <c r="B9" s="30" t="s">
        <v>50</v>
      </c>
      <c r="C9" s="30" t="s">
        <v>51</v>
      </c>
      <c r="D9" s="30" t="s">
        <v>19</v>
      </c>
      <c r="E9" s="31" t="s">
        <v>38</v>
      </c>
      <c r="F9" s="31" t="s">
        <v>39</v>
      </c>
      <c r="G9" s="30" t="s">
        <v>40</v>
      </c>
      <c r="H9" s="16"/>
      <c r="I9" s="32" t="s">
        <v>52</v>
      </c>
      <c r="J9" s="24">
        <v>77.1</v>
      </c>
      <c r="K9" s="25">
        <f t="shared" si="0"/>
        <v>78.844</v>
      </c>
      <c r="L9" s="13" t="s">
        <v>53</v>
      </c>
      <c r="M9" s="13" t="s">
        <v>54</v>
      </c>
      <c r="N9" s="13" t="s">
        <v>54</v>
      </c>
      <c r="O9" s="13" t="s">
        <v>54</v>
      </c>
      <c r="P9" s="26"/>
    </row>
    <row r="10" s="1" customFormat="1" ht="25" customHeight="1" spans="1:16">
      <c r="A10" s="12">
        <v>8</v>
      </c>
      <c r="B10" s="30" t="s">
        <v>55</v>
      </c>
      <c r="C10" s="30" t="s">
        <v>56</v>
      </c>
      <c r="D10" s="30" t="s">
        <v>57</v>
      </c>
      <c r="E10" s="31" t="s">
        <v>38</v>
      </c>
      <c r="F10" s="31" t="s">
        <v>39</v>
      </c>
      <c r="G10" s="30" t="s">
        <v>40</v>
      </c>
      <c r="H10" s="16"/>
      <c r="I10" s="32" t="s">
        <v>58</v>
      </c>
      <c r="J10" s="24">
        <v>75.5</v>
      </c>
      <c r="K10" s="25">
        <f t="shared" si="0"/>
        <v>75.732</v>
      </c>
      <c r="L10" s="13" t="s">
        <v>59</v>
      </c>
      <c r="M10" s="13" t="s">
        <v>54</v>
      </c>
      <c r="N10" s="13" t="s">
        <v>54</v>
      </c>
      <c r="O10" s="13" t="s">
        <v>54</v>
      </c>
      <c r="P10" s="26"/>
    </row>
    <row r="11" s="1" customFormat="1" ht="25" customHeight="1" spans="1:16">
      <c r="A11" s="12">
        <v>9</v>
      </c>
      <c r="B11" s="30" t="s">
        <v>60</v>
      </c>
      <c r="C11" s="30" t="s">
        <v>61</v>
      </c>
      <c r="D11" s="30" t="s">
        <v>19</v>
      </c>
      <c r="E11" s="31" t="s">
        <v>38</v>
      </c>
      <c r="F11" s="31" t="s">
        <v>39</v>
      </c>
      <c r="G11" s="30" t="s">
        <v>40</v>
      </c>
      <c r="H11" s="16"/>
      <c r="I11" s="32" t="s">
        <v>62</v>
      </c>
      <c r="J11" s="24">
        <v>75.2</v>
      </c>
      <c r="K11" s="25">
        <f t="shared" si="0"/>
        <v>75.504</v>
      </c>
      <c r="L11" s="13" t="s">
        <v>63</v>
      </c>
      <c r="M11" s="13" t="s">
        <v>54</v>
      </c>
      <c r="N11" s="13" t="s">
        <v>54</v>
      </c>
      <c r="O11" s="13" t="s">
        <v>54</v>
      </c>
      <c r="P11" s="26"/>
    </row>
    <row r="12" s="1" customFormat="1" ht="25" customHeight="1" spans="1:16">
      <c r="A12" s="12">
        <v>10</v>
      </c>
      <c r="B12" s="30" t="s">
        <v>64</v>
      </c>
      <c r="C12" s="30" t="s">
        <v>65</v>
      </c>
      <c r="D12" s="30" t="s">
        <v>19</v>
      </c>
      <c r="E12" s="31" t="s">
        <v>38</v>
      </c>
      <c r="F12" s="31" t="s">
        <v>39</v>
      </c>
      <c r="G12" s="30" t="s">
        <v>40</v>
      </c>
      <c r="H12" s="16"/>
      <c r="I12" s="32" t="s">
        <v>66</v>
      </c>
      <c r="J12" s="24">
        <v>72.7</v>
      </c>
      <c r="K12" s="25">
        <f t="shared" si="0"/>
        <v>71.984</v>
      </c>
      <c r="L12" s="13" t="s">
        <v>67</v>
      </c>
      <c r="M12" s="13" t="s">
        <v>54</v>
      </c>
      <c r="N12" s="13" t="s">
        <v>54</v>
      </c>
      <c r="O12" s="13" t="s">
        <v>54</v>
      </c>
      <c r="P12" s="26"/>
    </row>
    <row r="13" s="1" customFormat="1" ht="25" customHeight="1" spans="1:16">
      <c r="A13" s="12">
        <v>11</v>
      </c>
      <c r="B13" s="30" t="s">
        <v>68</v>
      </c>
      <c r="C13" s="30" t="s">
        <v>69</v>
      </c>
      <c r="D13" s="30" t="s">
        <v>19</v>
      </c>
      <c r="E13" s="31" t="s">
        <v>38</v>
      </c>
      <c r="F13" s="31" t="s">
        <v>39</v>
      </c>
      <c r="G13" s="30" t="s">
        <v>40</v>
      </c>
      <c r="H13" s="16"/>
      <c r="I13" s="32" t="s">
        <v>70</v>
      </c>
      <c r="J13" s="24">
        <v>68.8</v>
      </c>
      <c r="K13" s="25">
        <f t="shared" si="0"/>
        <v>70.816</v>
      </c>
      <c r="L13" s="13" t="s">
        <v>71</v>
      </c>
      <c r="M13" s="13" t="s">
        <v>54</v>
      </c>
      <c r="N13" s="13" t="s">
        <v>54</v>
      </c>
      <c r="O13" s="13" t="s">
        <v>54</v>
      </c>
      <c r="P13" s="26"/>
    </row>
    <row r="14" s="1" customFormat="1" ht="25" customHeight="1" spans="1:16">
      <c r="A14" s="12">
        <v>12</v>
      </c>
      <c r="B14" s="30" t="s">
        <v>72</v>
      </c>
      <c r="C14" s="30" t="s">
        <v>73</v>
      </c>
      <c r="D14" s="30" t="s">
        <v>19</v>
      </c>
      <c r="E14" s="31" t="s">
        <v>38</v>
      </c>
      <c r="F14" s="31" t="s">
        <v>39</v>
      </c>
      <c r="G14" s="30" t="s">
        <v>40</v>
      </c>
      <c r="H14" s="17"/>
      <c r="I14" s="32" t="s">
        <v>74</v>
      </c>
      <c r="J14" s="24">
        <v>60.1</v>
      </c>
      <c r="K14" s="25">
        <f t="shared" si="0"/>
        <v>68.012</v>
      </c>
      <c r="L14" s="13" t="s">
        <v>75</v>
      </c>
      <c r="M14" s="13" t="s">
        <v>54</v>
      </c>
      <c r="N14" s="13" t="s">
        <v>54</v>
      </c>
      <c r="O14" s="13" t="s">
        <v>54</v>
      </c>
      <c r="P14" s="26"/>
    </row>
    <row r="15" s="1" customFormat="1" ht="25" customHeight="1" spans="1:16">
      <c r="A15" s="12">
        <v>13</v>
      </c>
      <c r="B15" s="30" t="s">
        <v>76</v>
      </c>
      <c r="C15" s="30" t="s">
        <v>77</v>
      </c>
      <c r="D15" s="30" t="s">
        <v>57</v>
      </c>
      <c r="E15" s="31" t="s">
        <v>78</v>
      </c>
      <c r="F15" s="31" t="s">
        <v>79</v>
      </c>
      <c r="G15" s="30" t="s">
        <v>80</v>
      </c>
      <c r="H15" s="15" t="s">
        <v>46</v>
      </c>
      <c r="I15" s="32" t="s">
        <v>81</v>
      </c>
      <c r="J15" s="24">
        <v>74.4</v>
      </c>
      <c r="K15" s="25">
        <f t="shared" si="0"/>
        <v>73.312</v>
      </c>
      <c r="L15" s="13" t="s">
        <v>23</v>
      </c>
      <c r="M15" s="13" t="s">
        <v>25</v>
      </c>
      <c r="N15" s="13" t="s">
        <v>25</v>
      </c>
      <c r="O15" s="13" t="s">
        <v>25</v>
      </c>
      <c r="P15" s="26"/>
    </row>
    <row r="16" s="1" customFormat="1" ht="25" customHeight="1" spans="1:16">
      <c r="A16" s="12">
        <v>14</v>
      </c>
      <c r="B16" s="30" t="s">
        <v>82</v>
      </c>
      <c r="C16" s="30" t="s">
        <v>83</v>
      </c>
      <c r="D16" s="30" t="s">
        <v>19</v>
      </c>
      <c r="E16" s="31" t="s">
        <v>78</v>
      </c>
      <c r="F16" s="31" t="s">
        <v>79</v>
      </c>
      <c r="G16" s="30" t="s">
        <v>80</v>
      </c>
      <c r="H16" s="17"/>
      <c r="I16" s="32" t="s">
        <v>84</v>
      </c>
      <c r="J16" s="24">
        <v>74.3</v>
      </c>
      <c r="K16" s="25">
        <f t="shared" si="0"/>
        <v>71.004</v>
      </c>
      <c r="L16" s="13" t="s">
        <v>46</v>
      </c>
      <c r="M16" s="13" t="s">
        <v>25</v>
      </c>
      <c r="N16" s="13" t="s">
        <v>25</v>
      </c>
      <c r="O16" s="13" t="s">
        <v>25</v>
      </c>
      <c r="P16" s="26"/>
    </row>
    <row r="17" s="1" customFormat="1" ht="25" customHeight="1" spans="1:16">
      <c r="A17" s="12">
        <v>15</v>
      </c>
      <c r="B17" s="30" t="s">
        <v>85</v>
      </c>
      <c r="C17" s="30" t="s">
        <v>86</v>
      </c>
      <c r="D17" s="30" t="s">
        <v>19</v>
      </c>
      <c r="E17" s="31" t="s">
        <v>87</v>
      </c>
      <c r="F17" s="31" t="s">
        <v>88</v>
      </c>
      <c r="G17" s="30" t="s">
        <v>89</v>
      </c>
      <c r="H17" s="13" t="s">
        <v>23</v>
      </c>
      <c r="I17" s="32" t="s">
        <v>90</v>
      </c>
      <c r="J17" s="24">
        <v>81.3</v>
      </c>
      <c r="K17" s="25">
        <f t="shared" si="0"/>
        <v>76.74</v>
      </c>
      <c r="L17" s="13" t="s">
        <v>23</v>
      </c>
      <c r="M17" s="13" t="s">
        <v>25</v>
      </c>
      <c r="N17" s="13" t="s">
        <v>25</v>
      </c>
      <c r="O17" s="13" t="s">
        <v>25</v>
      </c>
      <c r="P17" s="26"/>
    </row>
    <row r="18" s="1" customFormat="1" ht="25" customHeight="1" spans="1:16">
      <c r="A18" s="12">
        <v>16</v>
      </c>
      <c r="B18" s="30" t="s">
        <v>91</v>
      </c>
      <c r="C18" s="30" t="s">
        <v>92</v>
      </c>
      <c r="D18" s="30" t="s">
        <v>57</v>
      </c>
      <c r="E18" s="31" t="s">
        <v>87</v>
      </c>
      <c r="F18" s="31" t="s">
        <v>21</v>
      </c>
      <c r="G18" s="30" t="s">
        <v>93</v>
      </c>
      <c r="H18" s="15" t="s">
        <v>23</v>
      </c>
      <c r="I18" s="32" t="s">
        <v>74</v>
      </c>
      <c r="J18" s="24">
        <v>79.3</v>
      </c>
      <c r="K18" s="25">
        <f t="shared" si="0"/>
        <v>79.532</v>
      </c>
      <c r="L18" s="13" t="s">
        <v>23</v>
      </c>
      <c r="M18" s="13" t="s">
        <v>25</v>
      </c>
      <c r="N18" s="13" t="s">
        <v>25</v>
      </c>
      <c r="O18" s="13" t="s">
        <v>25</v>
      </c>
      <c r="P18" s="26"/>
    </row>
    <row r="19" s="1" customFormat="1" ht="25" customHeight="1" spans="1:16">
      <c r="A19" s="12">
        <v>17</v>
      </c>
      <c r="B19" s="33" t="s">
        <v>94</v>
      </c>
      <c r="C19" s="33" t="s">
        <v>95</v>
      </c>
      <c r="D19" s="33" t="s">
        <v>57</v>
      </c>
      <c r="E19" s="34" t="s">
        <v>87</v>
      </c>
      <c r="F19" s="34" t="s">
        <v>21</v>
      </c>
      <c r="G19" s="33" t="s">
        <v>93</v>
      </c>
      <c r="H19" s="17"/>
      <c r="I19" s="35" t="s">
        <v>96</v>
      </c>
      <c r="J19" s="18" t="s">
        <v>97</v>
      </c>
      <c r="K19" s="25"/>
      <c r="L19" s="13"/>
      <c r="M19" s="13"/>
      <c r="N19" s="13"/>
      <c r="O19" s="13"/>
      <c r="P19" s="26"/>
    </row>
    <row r="20" s="1" customFormat="1" ht="25" customHeight="1" spans="1:16">
      <c r="A20" s="12">
        <v>18</v>
      </c>
      <c r="B20" s="30" t="s">
        <v>98</v>
      </c>
      <c r="C20" s="30" t="s">
        <v>99</v>
      </c>
      <c r="D20" s="30" t="s">
        <v>19</v>
      </c>
      <c r="E20" s="31" t="s">
        <v>38</v>
      </c>
      <c r="F20" s="31" t="s">
        <v>100</v>
      </c>
      <c r="G20" s="30" t="s">
        <v>101</v>
      </c>
      <c r="H20" s="15" t="s">
        <v>59</v>
      </c>
      <c r="I20" s="32" t="s">
        <v>102</v>
      </c>
      <c r="J20" s="24">
        <v>84.9</v>
      </c>
      <c r="K20" s="25">
        <f t="shared" ref="K20:K26" si="1">I20*0.4+J20*0.6</f>
        <v>82.316</v>
      </c>
      <c r="L20" s="13" t="s">
        <v>23</v>
      </c>
      <c r="M20" s="13" t="s">
        <v>25</v>
      </c>
      <c r="N20" s="13" t="s">
        <v>25</v>
      </c>
      <c r="O20" s="13" t="s">
        <v>25</v>
      </c>
      <c r="P20" s="26"/>
    </row>
    <row r="21" s="1" customFormat="1" ht="25" customHeight="1" spans="1:16">
      <c r="A21" s="12">
        <v>19</v>
      </c>
      <c r="B21" s="30" t="s">
        <v>103</v>
      </c>
      <c r="C21" s="30" t="s">
        <v>104</v>
      </c>
      <c r="D21" s="30" t="s">
        <v>19</v>
      </c>
      <c r="E21" s="31" t="s">
        <v>38</v>
      </c>
      <c r="F21" s="31" t="s">
        <v>100</v>
      </c>
      <c r="G21" s="30" t="s">
        <v>101</v>
      </c>
      <c r="H21" s="16"/>
      <c r="I21" s="32" t="s">
        <v>105</v>
      </c>
      <c r="J21" s="24">
        <v>82.1</v>
      </c>
      <c r="K21" s="25">
        <f t="shared" si="1"/>
        <v>81.152</v>
      </c>
      <c r="L21" s="13" t="s">
        <v>46</v>
      </c>
      <c r="M21" s="13" t="s">
        <v>25</v>
      </c>
      <c r="N21" s="13" t="s">
        <v>25</v>
      </c>
      <c r="O21" s="13" t="s">
        <v>25</v>
      </c>
      <c r="P21" s="26"/>
    </row>
    <row r="22" s="1" customFormat="1" ht="25" customHeight="1" spans="1:16">
      <c r="A22" s="12">
        <v>20</v>
      </c>
      <c r="B22" s="30" t="s">
        <v>106</v>
      </c>
      <c r="C22" s="30" t="s">
        <v>107</v>
      </c>
      <c r="D22" s="30" t="s">
        <v>19</v>
      </c>
      <c r="E22" s="31" t="s">
        <v>38</v>
      </c>
      <c r="F22" s="31" t="s">
        <v>100</v>
      </c>
      <c r="G22" s="30" t="s">
        <v>101</v>
      </c>
      <c r="H22" s="16"/>
      <c r="I22" s="32" t="s">
        <v>108</v>
      </c>
      <c r="J22" s="24">
        <v>81.6</v>
      </c>
      <c r="K22" s="25">
        <f t="shared" si="1"/>
        <v>77.256</v>
      </c>
      <c r="L22" s="13" t="s">
        <v>41</v>
      </c>
      <c r="M22" s="13" t="s">
        <v>25</v>
      </c>
      <c r="N22" s="13" t="s">
        <v>25</v>
      </c>
      <c r="O22" s="13" t="s">
        <v>25</v>
      </c>
      <c r="P22" s="26"/>
    </row>
    <row r="23" s="1" customFormat="1" ht="25" customHeight="1" spans="1:16">
      <c r="A23" s="12">
        <v>21</v>
      </c>
      <c r="B23" s="30" t="s">
        <v>109</v>
      </c>
      <c r="C23" s="30" t="s">
        <v>110</v>
      </c>
      <c r="D23" s="30" t="s">
        <v>57</v>
      </c>
      <c r="E23" s="31" t="s">
        <v>38</v>
      </c>
      <c r="F23" s="31" t="s">
        <v>100</v>
      </c>
      <c r="G23" s="30" t="s">
        <v>101</v>
      </c>
      <c r="H23" s="16"/>
      <c r="I23" s="32" t="s">
        <v>111</v>
      </c>
      <c r="J23" s="24">
        <v>75.7</v>
      </c>
      <c r="K23" s="25">
        <f t="shared" si="1"/>
        <v>73.42</v>
      </c>
      <c r="L23" s="13" t="s">
        <v>53</v>
      </c>
      <c r="M23" s="13" t="s">
        <v>25</v>
      </c>
      <c r="N23" s="13" t="s">
        <v>25</v>
      </c>
      <c r="O23" s="13" t="s">
        <v>25</v>
      </c>
      <c r="P23" s="26"/>
    </row>
    <row r="24" s="1" customFormat="1" ht="25" customHeight="1" spans="1:16">
      <c r="A24" s="12">
        <v>22</v>
      </c>
      <c r="B24" s="30" t="s">
        <v>112</v>
      </c>
      <c r="C24" s="30" t="s">
        <v>113</v>
      </c>
      <c r="D24" s="30" t="s">
        <v>57</v>
      </c>
      <c r="E24" s="31" t="s">
        <v>38</v>
      </c>
      <c r="F24" s="31" t="s">
        <v>100</v>
      </c>
      <c r="G24" s="30" t="s">
        <v>101</v>
      </c>
      <c r="H24" s="17"/>
      <c r="I24" s="32" t="s">
        <v>114</v>
      </c>
      <c r="J24" s="24">
        <v>72.3</v>
      </c>
      <c r="K24" s="25">
        <f t="shared" si="1"/>
        <v>73.332</v>
      </c>
      <c r="L24" s="13" t="s">
        <v>59</v>
      </c>
      <c r="M24" s="13" t="s">
        <v>25</v>
      </c>
      <c r="N24" s="13" t="s">
        <v>25</v>
      </c>
      <c r="O24" s="13" t="s">
        <v>25</v>
      </c>
      <c r="P24" s="26"/>
    </row>
    <row r="25" s="1" customFormat="1" ht="25" customHeight="1" spans="1:16">
      <c r="A25" s="12">
        <v>23</v>
      </c>
      <c r="B25" s="30" t="s">
        <v>115</v>
      </c>
      <c r="C25" s="30" t="s">
        <v>116</v>
      </c>
      <c r="D25" s="30" t="s">
        <v>57</v>
      </c>
      <c r="E25" s="31" t="s">
        <v>38</v>
      </c>
      <c r="F25" s="31" t="s">
        <v>117</v>
      </c>
      <c r="G25" s="30" t="s">
        <v>118</v>
      </c>
      <c r="H25" s="15" t="s">
        <v>53</v>
      </c>
      <c r="I25" s="32" t="s">
        <v>119</v>
      </c>
      <c r="J25" s="24">
        <v>77.1</v>
      </c>
      <c r="K25" s="25">
        <f t="shared" si="1"/>
        <v>74.444</v>
      </c>
      <c r="L25" s="13" t="s">
        <v>23</v>
      </c>
      <c r="M25" s="13" t="s">
        <v>25</v>
      </c>
      <c r="N25" s="13" t="s">
        <v>25</v>
      </c>
      <c r="O25" s="13" t="s">
        <v>25</v>
      </c>
      <c r="P25" s="26"/>
    </row>
    <row r="26" s="1" customFormat="1" ht="25" customHeight="1" spans="1:16">
      <c r="A26" s="12">
        <v>24</v>
      </c>
      <c r="B26" s="30" t="s">
        <v>120</v>
      </c>
      <c r="C26" s="30" t="s">
        <v>121</v>
      </c>
      <c r="D26" s="30" t="s">
        <v>57</v>
      </c>
      <c r="E26" s="31" t="s">
        <v>38</v>
      </c>
      <c r="F26" s="31" t="s">
        <v>117</v>
      </c>
      <c r="G26" s="30" t="s">
        <v>118</v>
      </c>
      <c r="H26" s="16"/>
      <c r="I26" s="32" t="s">
        <v>122</v>
      </c>
      <c r="J26" s="24">
        <v>71.7</v>
      </c>
      <c r="K26" s="25">
        <f t="shared" si="1"/>
        <v>72.604</v>
      </c>
      <c r="L26" s="13" t="s">
        <v>46</v>
      </c>
      <c r="M26" s="13" t="s">
        <v>25</v>
      </c>
      <c r="N26" s="13" t="s">
        <v>25</v>
      </c>
      <c r="O26" s="13" t="s">
        <v>25</v>
      </c>
      <c r="P26" s="26"/>
    </row>
    <row r="27" s="1" customFormat="1" ht="25" customHeight="1" spans="1:16">
      <c r="A27" s="12">
        <v>25</v>
      </c>
      <c r="B27" s="30" t="s">
        <v>123</v>
      </c>
      <c r="C27" s="30" t="s">
        <v>124</v>
      </c>
      <c r="D27" s="30" t="s">
        <v>19</v>
      </c>
      <c r="E27" s="31" t="s">
        <v>38</v>
      </c>
      <c r="F27" s="31" t="s">
        <v>117</v>
      </c>
      <c r="G27" s="30" t="s">
        <v>118</v>
      </c>
      <c r="H27" s="17"/>
      <c r="I27" s="32" t="s">
        <v>125</v>
      </c>
      <c r="J27" s="24">
        <v>74</v>
      </c>
      <c r="K27" s="25">
        <f t="shared" si="0"/>
        <v>70.1</v>
      </c>
      <c r="L27" s="13" t="s">
        <v>41</v>
      </c>
      <c r="M27" s="13" t="s">
        <v>25</v>
      </c>
      <c r="N27" s="13" t="s">
        <v>25</v>
      </c>
      <c r="O27" s="13" t="s">
        <v>25</v>
      </c>
      <c r="P27" s="26"/>
    </row>
    <row r="28" s="1" customFormat="1" ht="25" customHeight="1" spans="1:16">
      <c r="A28" s="12">
        <v>26</v>
      </c>
      <c r="B28" s="30" t="s">
        <v>126</v>
      </c>
      <c r="C28" s="30" t="s">
        <v>127</v>
      </c>
      <c r="D28" s="30" t="s">
        <v>19</v>
      </c>
      <c r="E28" s="31" t="s">
        <v>38</v>
      </c>
      <c r="F28" s="31" t="s">
        <v>39</v>
      </c>
      <c r="G28" s="30" t="s">
        <v>128</v>
      </c>
      <c r="H28" s="15" t="s">
        <v>53</v>
      </c>
      <c r="I28" s="32" t="s">
        <v>129</v>
      </c>
      <c r="J28" s="24">
        <v>83.8</v>
      </c>
      <c r="K28" s="25">
        <f t="shared" si="0"/>
        <v>85</v>
      </c>
      <c r="L28" s="13" t="s">
        <v>23</v>
      </c>
      <c r="M28" s="13" t="s">
        <v>25</v>
      </c>
      <c r="N28" s="13" t="s">
        <v>25</v>
      </c>
      <c r="O28" s="13" t="s">
        <v>25</v>
      </c>
      <c r="P28" s="26"/>
    </row>
    <row r="29" s="1" customFormat="1" ht="25" customHeight="1" spans="1:16">
      <c r="A29" s="12">
        <v>27</v>
      </c>
      <c r="B29" s="30" t="s">
        <v>130</v>
      </c>
      <c r="C29" s="30" t="s">
        <v>131</v>
      </c>
      <c r="D29" s="30" t="s">
        <v>19</v>
      </c>
      <c r="E29" s="31" t="s">
        <v>38</v>
      </c>
      <c r="F29" s="31" t="s">
        <v>39</v>
      </c>
      <c r="G29" s="30" t="s">
        <v>128</v>
      </c>
      <c r="H29" s="16"/>
      <c r="I29" s="32" t="s">
        <v>132</v>
      </c>
      <c r="J29" s="24">
        <v>78.8</v>
      </c>
      <c r="K29" s="25">
        <f t="shared" si="0"/>
        <v>83.06</v>
      </c>
      <c r="L29" s="13" t="s">
        <v>46</v>
      </c>
      <c r="M29" s="13" t="s">
        <v>25</v>
      </c>
      <c r="N29" s="13" t="s">
        <v>25</v>
      </c>
      <c r="O29" s="13" t="s">
        <v>25</v>
      </c>
      <c r="P29" s="26"/>
    </row>
    <row r="30" s="1" customFormat="1" ht="25" customHeight="1" spans="1:16">
      <c r="A30" s="12">
        <v>28</v>
      </c>
      <c r="B30" s="30" t="s">
        <v>133</v>
      </c>
      <c r="C30" s="30" t="s">
        <v>134</v>
      </c>
      <c r="D30" s="30" t="s">
        <v>19</v>
      </c>
      <c r="E30" s="31" t="s">
        <v>38</v>
      </c>
      <c r="F30" s="31" t="s">
        <v>39</v>
      </c>
      <c r="G30" s="30" t="s">
        <v>128</v>
      </c>
      <c r="H30" s="16"/>
      <c r="I30" s="32" t="s">
        <v>135</v>
      </c>
      <c r="J30" s="24">
        <v>83.4</v>
      </c>
      <c r="K30" s="25">
        <f t="shared" si="0"/>
        <v>82.56</v>
      </c>
      <c r="L30" s="13" t="s">
        <v>41</v>
      </c>
      <c r="M30" s="13" t="s">
        <v>25</v>
      </c>
      <c r="N30" s="13" t="s">
        <v>25</v>
      </c>
      <c r="O30" s="13" t="s">
        <v>25</v>
      </c>
      <c r="P30" s="26"/>
    </row>
    <row r="31" s="1" customFormat="1" ht="25" customHeight="1" spans="1:16">
      <c r="A31" s="12">
        <v>29</v>
      </c>
      <c r="B31" s="30" t="s">
        <v>136</v>
      </c>
      <c r="C31" s="30" t="s">
        <v>137</v>
      </c>
      <c r="D31" s="30" t="s">
        <v>19</v>
      </c>
      <c r="E31" s="31" t="s">
        <v>38</v>
      </c>
      <c r="F31" s="31" t="s">
        <v>39</v>
      </c>
      <c r="G31" s="30" t="s">
        <v>128</v>
      </c>
      <c r="H31" s="16"/>
      <c r="I31" s="32" t="s">
        <v>138</v>
      </c>
      <c r="J31" s="24">
        <v>85.8</v>
      </c>
      <c r="K31" s="25">
        <f t="shared" si="0"/>
        <v>81.692</v>
      </c>
      <c r="L31" s="13" t="s">
        <v>53</v>
      </c>
      <c r="M31" s="13" t="s">
        <v>25</v>
      </c>
      <c r="N31" s="13" t="s">
        <v>25</v>
      </c>
      <c r="O31" s="13" t="s">
        <v>25</v>
      </c>
      <c r="P31" s="26"/>
    </row>
    <row r="32" s="1" customFormat="1" ht="25" customHeight="1" spans="1:16">
      <c r="A32" s="12">
        <v>30</v>
      </c>
      <c r="B32" s="30" t="s">
        <v>139</v>
      </c>
      <c r="C32" s="30" t="s">
        <v>140</v>
      </c>
      <c r="D32" s="30" t="s">
        <v>19</v>
      </c>
      <c r="E32" s="31" t="s">
        <v>38</v>
      </c>
      <c r="F32" s="31" t="s">
        <v>39</v>
      </c>
      <c r="G32" s="30" t="s">
        <v>128</v>
      </c>
      <c r="H32" s="16"/>
      <c r="I32" s="32" t="s">
        <v>135</v>
      </c>
      <c r="J32" s="24">
        <v>81</v>
      </c>
      <c r="K32" s="25">
        <f t="shared" si="0"/>
        <v>81.12</v>
      </c>
      <c r="L32" s="13" t="s">
        <v>59</v>
      </c>
      <c r="M32" s="13" t="s">
        <v>54</v>
      </c>
      <c r="N32" s="13" t="s">
        <v>54</v>
      </c>
      <c r="O32" s="13" t="s">
        <v>54</v>
      </c>
      <c r="P32" s="26"/>
    </row>
    <row r="33" s="1" customFormat="1" ht="25" customHeight="1" spans="1:16">
      <c r="A33" s="12">
        <v>31</v>
      </c>
      <c r="B33" s="30" t="s">
        <v>141</v>
      </c>
      <c r="C33" s="30" t="s">
        <v>142</v>
      </c>
      <c r="D33" s="30" t="s">
        <v>19</v>
      </c>
      <c r="E33" s="31" t="s">
        <v>38</v>
      </c>
      <c r="F33" s="31" t="s">
        <v>39</v>
      </c>
      <c r="G33" s="30" t="s">
        <v>128</v>
      </c>
      <c r="H33" s="16"/>
      <c r="I33" s="32" t="s">
        <v>143</v>
      </c>
      <c r="J33" s="24">
        <v>77.7</v>
      </c>
      <c r="K33" s="25">
        <f t="shared" si="0"/>
        <v>80.484</v>
      </c>
      <c r="L33" s="13" t="s">
        <v>63</v>
      </c>
      <c r="M33" s="13" t="s">
        <v>54</v>
      </c>
      <c r="N33" s="13" t="s">
        <v>54</v>
      </c>
      <c r="O33" s="13" t="s">
        <v>54</v>
      </c>
      <c r="P33" s="26"/>
    </row>
    <row r="34" s="1" customFormat="1" ht="25" customHeight="1" spans="1:16">
      <c r="A34" s="12">
        <v>32</v>
      </c>
      <c r="B34" s="30" t="s">
        <v>144</v>
      </c>
      <c r="C34" s="30" t="s">
        <v>145</v>
      </c>
      <c r="D34" s="30" t="s">
        <v>57</v>
      </c>
      <c r="E34" s="31" t="s">
        <v>38</v>
      </c>
      <c r="F34" s="31" t="s">
        <v>39</v>
      </c>
      <c r="G34" s="30" t="s">
        <v>128</v>
      </c>
      <c r="H34" s="16"/>
      <c r="I34" s="32" t="s">
        <v>146</v>
      </c>
      <c r="J34" s="24">
        <v>85.1</v>
      </c>
      <c r="K34" s="25">
        <f t="shared" si="0"/>
        <v>80.48</v>
      </c>
      <c r="L34" s="13" t="s">
        <v>67</v>
      </c>
      <c r="M34" s="13" t="s">
        <v>54</v>
      </c>
      <c r="N34" s="13" t="s">
        <v>54</v>
      </c>
      <c r="O34" s="13" t="s">
        <v>54</v>
      </c>
      <c r="P34" s="26"/>
    </row>
    <row r="35" s="1" customFormat="1" ht="25" customHeight="1" spans="1:16">
      <c r="A35" s="12">
        <v>33</v>
      </c>
      <c r="B35" s="30" t="s">
        <v>147</v>
      </c>
      <c r="C35" s="30" t="s">
        <v>148</v>
      </c>
      <c r="D35" s="30" t="s">
        <v>19</v>
      </c>
      <c r="E35" s="31" t="s">
        <v>38</v>
      </c>
      <c r="F35" s="31" t="s">
        <v>39</v>
      </c>
      <c r="G35" s="30" t="s">
        <v>128</v>
      </c>
      <c r="H35" s="16"/>
      <c r="I35" s="32" t="s">
        <v>149</v>
      </c>
      <c r="J35" s="24">
        <v>77.9</v>
      </c>
      <c r="K35" s="25">
        <f t="shared" si="0"/>
        <v>76.488</v>
      </c>
      <c r="L35" s="13" t="s">
        <v>71</v>
      </c>
      <c r="M35" s="13" t="s">
        <v>54</v>
      </c>
      <c r="N35" s="13" t="s">
        <v>54</v>
      </c>
      <c r="O35" s="13" t="s">
        <v>54</v>
      </c>
      <c r="P35" s="26"/>
    </row>
    <row r="36" s="1" customFormat="1" ht="25" customHeight="1" spans="1:16">
      <c r="A36" s="12">
        <v>34</v>
      </c>
      <c r="B36" s="30" t="s">
        <v>150</v>
      </c>
      <c r="C36" s="30" t="s">
        <v>151</v>
      </c>
      <c r="D36" s="30" t="s">
        <v>19</v>
      </c>
      <c r="E36" s="31" t="s">
        <v>38</v>
      </c>
      <c r="F36" s="31" t="s">
        <v>39</v>
      </c>
      <c r="G36" s="30" t="s">
        <v>128</v>
      </c>
      <c r="H36" s="16"/>
      <c r="I36" s="32" t="s">
        <v>152</v>
      </c>
      <c r="J36" s="24">
        <v>77.8</v>
      </c>
      <c r="K36" s="25">
        <f t="shared" si="0"/>
        <v>76.476</v>
      </c>
      <c r="L36" s="13" t="s">
        <v>75</v>
      </c>
      <c r="M36" s="13" t="s">
        <v>54</v>
      </c>
      <c r="N36" s="13" t="s">
        <v>54</v>
      </c>
      <c r="O36" s="13" t="s">
        <v>54</v>
      </c>
      <c r="P36" s="26"/>
    </row>
    <row r="37" s="1" customFormat="1" ht="25" customHeight="1" spans="1:16">
      <c r="A37" s="12">
        <v>35</v>
      </c>
      <c r="B37" s="30" t="s">
        <v>153</v>
      </c>
      <c r="C37" s="30" t="s">
        <v>154</v>
      </c>
      <c r="D37" s="30" t="s">
        <v>19</v>
      </c>
      <c r="E37" s="31" t="s">
        <v>38</v>
      </c>
      <c r="F37" s="31" t="s">
        <v>39</v>
      </c>
      <c r="G37" s="30" t="s">
        <v>128</v>
      </c>
      <c r="H37" s="16"/>
      <c r="I37" s="32" t="s">
        <v>155</v>
      </c>
      <c r="J37" s="24">
        <v>79.7</v>
      </c>
      <c r="K37" s="25">
        <f t="shared" si="0"/>
        <v>75.656</v>
      </c>
      <c r="L37" s="13" t="s">
        <v>156</v>
      </c>
      <c r="M37" s="13" t="s">
        <v>54</v>
      </c>
      <c r="N37" s="13" t="s">
        <v>54</v>
      </c>
      <c r="O37" s="13" t="s">
        <v>54</v>
      </c>
      <c r="P37" s="26"/>
    </row>
    <row r="38" s="1" customFormat="1" ht="25" customHeight="1" spans="1:16">
      <c r="A38" s="12">
        <v>36</v>
      </c>
      <c r="B38" s="30" t="s">
        <v>157</v>
      </c>
      <c r="C38" s="30" t="s">
        <v>158</v>
      </c>
      <c r="D38" s="30" t="s">
        <v>57</v>
      </c>
      <c r="E38" s="31" t="s">
        <v>38</v>
      </c>
      <c r="F38" s="31" t="s">
        <v>39</v>
      </c>
      <c r="G38" s="30" t="s">
        <v>128</v>
      </c>
      <c r="H38" s="16"/>
      <c r="I38" s="32" t="s">
        <v>159</v>
      </c>
      <c r="J38" s="24">
        <v>75.2</v>
      </c>
      <c r="K38" s="25">
        <f t="shared" si="0"/>
        <v>71.264</v>
      </c>
      <c r="L38" s="13" t="s">
        <v>160</v>
      </c>
      <c r="M38" s="13" t="s">
        <v>54</v>
      </c>
      <c r="N38" s="13" t="s">
        <v>54</v>
      </c>
      <c r="O38" s="13" t="s">
        <v>54</v>
      </c>
      <c r="P38" s="26"/>
    </row>
    <row r="39" s="1" customFormat="1" ht="25" customHeight="1" spans="1:16">
      <c r="A39" s="12">
        <v>37</v>
      </c>
      <c r="B39" s="33" t="s">
        <v>161</v>
      </c>
      <c r="C39" s="33" t="s">
        <v>162</v>
      </c>
      <c r="D39" s="33" t="s">
        <v>19</v>
      </c>
      <c r="E39" s="34" t="s">
        <v>38</v>
      </c>
      <c r="F39" s="34" t="s">
        <v>39</v>
      </c>
      <c r="G39" s="33" t="s">
        <v>128</v>
      </c>
      <c r="H39" s="17"/>
      <c r="I39" s="35" t="s">
        <v>163</v>
      </c>
      <c r="J39" s="18" t="s">
        <v>97</v>
      </c>
      <c r="K39" s="25"/>
      <c r="L39" s="13"/>
      <c r="M39" s="13"/>
      <c r="N39" s="13"/>
      <c r="O39" s="13"/>
      <c r="P39" s="26"/>
    </row>
    <row r="40" s="1" customFormat="1" ht="25" customHeight="1" spans="1:16">
      <c r="A40" s="12">
        <v>38</v>
      </c>
      <c r="B40" s="30" t="s">
        <v>164</v>
      </c>
      <c r="C40" s="30" t="s">
        <v>165</v>
      </c>
      <c r="D40" s="30" t="s">
        <v>19</v>
      </c>
      <c r="E40" s="31" t="s">
        <v>38</v>
      </c>
      <c r="F40" s="31" t="s">
        <v>166</v>
      </c>
      <c r="G40" s="30" t="s">
        <v>167</v>
      </c>
      <c r="H40" s="15" t="s">
        <v>46</v>
      </c>
      <c r="I40" s="32" t="s">
        <v>163</v>
      </c>
      <c r="J40" s="24">
        <v>77.8</v>
      </c>
      <c r="K40" s="25">
        <f t="shared" ref="K40:K64" si="2">I40*0.4+J40*0.6</f>
        <v>76.208</v>
      </c>
      <c r="L40" s="13" t="s">
        <v>23</v>
      </c>
      <c r="M40" s="13" t="s">
        <v>25</v>
      </c>
      <c r="N40" s="13" t="s">
        <v>25</v>
      </c>
      <c r="O40" s="13" t="s">
        <v>25</v>
      </c>
      <c r="P40" s="26"/>
    </row>
    <row r="41" s="1" customFormat="1" ht="25" customHeight="1" spans="1:16">
      <c r="A41" s="12">
        <v>39</v>
      </c>
      <c r="B41" s="30" t="s">
        <v>168</v>
      </c>
      <c r="C41" s="30" t="s">
        <v>169</v>
      </c>
      <c r="D41" s="30" t="s">
        <v>19</v>
      </c>
      <c r="E41" s="31" t="s">
        <v>38</v>
      </c>
      <c r="F41" s="31" t="s">
        <v>166</v>
      </c>
      <c r="G41" s="30" t="s">
        <v>167</v>
      </c>
      <c r="H41" s="17"/>
      <c r="I41" s="32" t="s">
        <v>170</v>
      </c>
      <c r="J41" s="24">
        <v>73.6</v>
      </c>
      <c r="K41" s="25">
        <f t="shared" si="2"/>
        <v>70.824</v>
      </c>
      <c r="L41" s="13" t="s">
        <v>46</v>
      </c>
      <c r="M41" s="13" t="s">
        <v>25</v>
      </c>
      <c r="N41" s="13" t="s">
        <v>25</v>
      </c>
      <c r="O41" s="13" t="s">
        <v>25</v>
      </c>
      <c r="P41" s="26"/>
    </row>
    <row r="42" s="1" customFormat="1" ht="25" customHeight="1" spans="1:16">
      <c r="A42" s="12">
        <v>40</v>
      </c>
      <c r="B42" s="30" t="s">
        <v>171</v>
      </c>
      <c r="C42" s="30" t="s">
        <v>172</v>
      </c>
      <c r="D42" s="30" t="s">
        <v>19</v>
      </c>
      <c r="E42" s="31" t="s">
        <v>38</v>
      </c>
      <c r="F42" s="31" t="s">
        <v>173</v>
      </c>
      <c r="G42" s="30" t="s">
        <v>174</v>
      </c>
      <c r="H42" s="15" t="s">
        <v>46</v>
      </c>
      <c r="I42" s="32" t="s">
        <v>175</v>
      </c>
      <c r="J42" s="24">
        <v>77.9</v>
      </c>
      <c r="K42" s="25">
        <f t="shared" si="2"/>
        <v>75.324</v>
      </c>
      <c r="L42" s="13" t="s">
        <v>23</v>
      </c>
      <c r="M42" s="13" t="s">
        <v>25</v>
      </c>
      <c r="N42" s="13" t="s">
        <v>25</v>
      </c>
      <c r="O42" s="13" t="s">
        <v>25</v>
      </c>
      <c r="P42" s="26"/>
    </row>
    <row r="43" s="1" customFormat="1" ht="25" customHeight="1" spans="1:16">
      <c r="A43" s="12">
        <v>41</v>
      </c>
      <c r="B43" s="30" t="s">
        <v>176</v>
      </c>
      <c r="C43" s="30" t="s">
        <v>177</v>
      </c>
      <c r="D43" s="30" t="s">
        <v>57</v>
      </c>
      <c r="E43" s="31" t="s">
        <v>38</v>
      </c>
      <c r="F43" s="31" t="s">
        <v>173</v>
      </c>
      <c r="G43" s="30" t="s">
        <v>174</v>
      </c>
      <c r="H43" s="16"/>
      <c r="I43" s="32" t="s">
        <v>178</v>
      </c>
      <c r="J43" s="24">
        <v>73.5</v>
      </c>
      <c r="K43" s="25">
        <f t="shared" si="2"/>
        <v>73.236</v>
      </c>
      <c r="L43" s="13" t="s">
        <v>46</v>
      </c>
      <c r="M43" s="13" t="s">
        <v>25</v>
      </c>
      <c r="N43" s="13" t="s">
        <v>25</v>
      </c>
      <c r="O43" s="13" t="s">
        <v>25</v>
      </c>
      <c r="P43" s="26"/>
    </row>
    <row r="44" s="1" customFormat="1" ht="25" customHeight="1" spans="1:16">
      <c r="A44" s="12">
        <v>42</v>
      </c>
      <c r="B44" s="30" t="s">
        <v>179</v>
      </c>
      <c r="C44" s="30" t="s">
        <v>180</v>
      </c>
      <c r="D44" s="30" t="s">
        <v>19</v>
      </c>
      <c r="E44" s="31" t="s">
        <v>38</v>
      </c>
      <c r="F44" s="31" t="s">
        <v>173</v>
      </c>
      <c r="G44" s="30" t="s">
        <v>174</v>
      </c>
      <c r="H44" s="16"/>
      <c r="I44" s="32" t="s">
        <v>181</v>
      </c>
      <c r="J44" s="24">
        <v>71.2</v>
      </c>
      <c r="K44" s="25">
        <f t="shared" si="2"/>
        <v>71.404</v>
      </c>
      <c r="L44" s="13" t="s">
        <v>41</v>
      </c>
      <c r="M44" s="13" t="s">
        <v>54</v>
      </c>
      <c r="N44" s="13" t="s">
        <v>54</v>
      </c>
      <c r="O44" s="13" t="s">
        <v>54</v>
      </c>
      <c r="P44" s="26"/>
    </row>
    <row r="45" s="1" customFormat="1" ht="25" customHeight="1" spans="1:16">
      <c r="A45" s="12">
        <v>43</v>
      </c>
      <c r="B45" s="30" t="s">
        <v>182</v>
      </c>
      <c r="C45" s="30" t="s">
        <v>183</v>
      </c>
      <c r="D45" s="30" t="s">
        <v>57</v>
      </c>
      <c r="E45" s="31" t="s">
        <v>38</v>
      </c>
      <c r="F45" s="31" t="s">
        <v>173</v>
      </c>
      <c r="G45" s="30" t="s">
        <v>174</v>
      </c>
      <c r="H45" s="17"/>
      <c r="I45" s="32" t="s">
        <v>184</v>
      </c>
      <c r="J45" s="24">
        <v>65.2</v>
      </c>
      <c r="K45" s="25">
        <f t="shared" si="2"/>
        <v>68.352</v>
      </c>
      <c r="L45" s="13" t="s">
        <v>53</v>
      </c>
      <c r="M45" s="13" t="s">
        <v>54</v>
      </c>
      <c r="N45" s="13" t="s">
        <v>54</v>
      </c>
      <c r="O45" s="13" t="s">
        <v>54</v>
      </c>
      <c r="P45" s="26"/>
    </row>
    <row r="46" s="1" customFormat="1" ht="25" customHeight="1" spans="1:16">
      <c r="A46" s="12">
        <v>44</v>
      </c>
      <c r="B46" s="30" t="s">
        <v>185</v>
      </c>
      <c r="C46" s="30" t="s">
        <v>186</v>
      </c>
      <c r="D46" s="30" t="s">
        <v>19</v>
      </c>
      <c r="E46" s="31" t="s">
        <v>38</v>
      </c>
      <c r="F46" s="31" t="s">
        <v>187</v>
      </c>
      <c r="G46" s="30" t="s">
        <v>188</v>
      </c>
      <c r="H46" s="15" t="s">
        <v>53</v>
      </c>
      <c r="I46" s="32" t="s">
        <v>189</v>
      </c>
      <c r="J46" s="24">
        <v>74.6</v>
      </c>
      <c r="K46" s="25">
        <f t="shared" si="2"/>
        <v>80.704</v>
      </c>
      <c r="L46" s="13" t="s">
        <v>23</v>
      </c>
      <c r="M46" s="13" t="s">
        <v>25</v>
      </c>
      <c r="N46" s="13" t="s">
        <v>25</v>
      </c>
      <c r="O46" s="13" t="s">
        <v>25</v>
      </c>
      <c r="P46" s="26"/>
    </row>
    <row r="47" s="1" customFormat="1" ht="25" customHeight="1" spans="1:16">
      <c r="A47" s="12">
        <v>45</v>
      </c>
      <c r="B47" s="30" t="s">
        <v>190</v>
      </c>
      <c r="C47" s="30" t="s">
        <v>191</v>
      </c>
      <c r="D47" s="30" t="s">
        <v>57</v>
      </c>
      <c r="E47" s="31" t="s">
        <v>38</v>
      </c>
      <c r="F47" s="31" t="s">
        <v>187</v>
      </c>
      <c r="G47" s="30" t="s">
        <v>188</v>
      </c>
      <c r="H47" s="16"/>
      <c r="I47" s="32" t="s">
        <v>192</v>
      </c>
      <c r="J47" s="24">
        <v>79.8</v>
      </c>
      <c r="K47" s="25">
        <f t="shared" si="2"/>
        <v>79.216</v>
      </c>
      <c r="L47" s="13" t="s">
        <v>46</v>
      </c>
      <c r="M47" s="13" t="s">
        <v>25</v>
      </c>
      <c r="N47" s="13" t="s">
        <v>25</v>
      </c>
      <c r="O47" s="13" t="s">
        <v>25</v>
      </c>
      <c r="P47" s="26"/>
    </row>
    <row r="48" s="1" customFormat="1" ht="25" customHeight="1" spans="1:16">
      <c r="A48" s="12">
        <v>46</v>
      </c>
      <c r="B48" s="30" t="s">
        <v>193</v>
      </c>
      <c r="C48" s="30" t="s">
        <v>194</v>
      </c>
      <c r="D48" s="30" t="s">
        <v>57</v>
      </c>
      <c r="E48" s="31" t="s">
        <v>38</v>
      </c>
      <c r="F48" s="31" t="s">
        <v>187</v>
      </c>
      <c r="G48" s="30" t="s">
        <v>188</v>
      </c>
      <c r="H48" s="16"/>
      <c r="I48" s="32" t="s">
        <v>195</v>
      </c>
      <c r="J48" s="24">
        <v>75.2</v>
      </c>
      <c r="K48" s="25">
        <f t="shared" si="2"/>
        <v>78.08</v>
      </c>
      <c r="L48" s="13" t="s">
        <v>41</v>
      </c>
      <c r="M48" s="13" t="s">
        <v>25</v>
      </c>
      <c r="N48" s="13" t="s">
        <v>25</v>
      </c>
      <c r="O48" s="13" t="s">
        <v>25</v>
      </c>
      <c r="P48" s="26"/>
    </row>
    <row r="49" s="1" customFormat="1" ht="25" customHeight="1" spans="1:16">
      <c r="A49" s="12">
        <v>47</v>
      </c>
      <c r="B49" s="30" t="s">
        <v>196</v>
      </c>
      <c r="C49" s="30" t="s">
        <v>197</v>
      </c>
      <c r="D49" s="30" t="s">
        <v>19</v>
      </c>
      <c r="E49" s="31" t="s">
        <v>38</v>
      </c>
      <c r="F49" s="31" t="s">
        <v>187</v>
      </c>
      <c r="G49" s="30" t="s">
        <v>188</v>
      </c>
      <c r="H49" s="16"/>
      <c r="I49" s="32" t="s">
        <v>198</v>
      </c>
      <c r="J49" s="24">
        <v>81</v>
      </c>
      <c r="K49" s="25">
        <f t="shared" si="2"/>
        <v>77.724</v>
      </c>
      <c r="L49" s="13" t="s">
        <v>53</v>
      </c>
      <c r="M49" s="13" t="s">
        <v>25</v>
      </c>
      <c r="N49" s="13" t="s">
        <v>25</v>
      </c>
      <c r="O49" s="13" t="s">
        <v>25</v>
      </c>
      <c r="P49" s="26"/>
    </row>
    <row r="50" s="1" customFormat="1" ht="25" customHeight="1" spans="1:16">
      <c r="A50" s="12">
        <v>48</v>
      </c>
      <c r="B50" s="30" t="s">
        <v>199</v>
      </c>
      <c r="C50" s="30" t="s">
        <v>200</v>
      </c>
      <c r="D50" s="30" t="s">
        <v>19</v>
      </c>
      <c r="E50" s="31" t="s">
        <v>38</v>
      </c>
      <c r="F50" s="31" t="s">
        <v>187</v>
      </c>
      <c r="G50" s="30" t="s">
        <v>188</v>
      </c>
      <c r="H50" s="16"/>
      <c r="I50" s="32" t="s">
        <v>201</v>
      </c>
      <c r="J50" s="24">
        <v>78.9</v>
      </c>
      <c r="K50" s="25">
        <f t="shared" si="2"/>
        <v>76.984</v>
      </c>
      <c r="L50" s="13" t="s">
        <v>59</v>
      </c>
      <c r="M50" s="13" t="s">
        <v>54</v>
      </c>
      <c r="N50" s="13" t="s">
        <v>54</v>
      </c>
      <c r="O50" s="13" t="s">
        <v>54</v>
      </c>
      <c r="P50" s="26"/>
    </row>
    <row r="51" s="1" customFormat="1" ht="25" customHeight="1" spans="1:16">
      <c r="A51" s="12">
        <v>49</v>
      </c>
      <c r="B51" s="30" t="s">
        <v>202</v>
      </c>
      <c r="C51" s="30" t="s">
        <v>203</v>
      </c>
      <c r="D51" s="30" t="s">
        <v>19</v>
      </c>
      <c r="E51" s="31" t="s">
        <v>38</v>
      </c>
      <c r="F51" s="31" t="s">
        <v>187</v>
      </c>
      <c r="G51" s="30" t="s">
        <v>188</v>
      </c>
      <c r="H51" s="16"/>
      <c r="I51" s="32" t="s">
        <v>204</v>
      </c>
      <c r="J51" s="24">
        <v>76.3</v>
      </c>
      <c r="K51" s="25">
        <f t="shared" si="2"/>
        <v>76.548</v>
      </c>
      <c r="L51" s="13" t="s">
        <v>63</v>
      </c>
      <c r="M51" s="13" t="s">
        <v>54</v>
      </c>
      <c r="N51" s="13" t="s">
        <v>54</v>
      </c>
      <c r="O51" s="13" t="s">
        <v>54</v>
      </c>
      <c r="P51" s="26"/>
    </row>
    <row r="52" s="1" customFormat="1" ht="25" customHeight="1" spans="1:16">
      <c r="A52" s="12">
        <v>50</v>
      </c>
      <c r="B52" s="30" t="s">
        <v>205</v>
      </c>
      <c r="C52" s="30" t="s">
        <v>206</v>
      </c>
      <c r="D52" s="30" t="s">
        <v>57</v>
      </c>
      <c r="E52" s="31" t="s">
        <v>38</v>
      </c>
      <c r="F52" s="31" t="s">
        <v>187</v>
      </c>
      <c r="G52" s="30" t="s">
        <v>188</v>
      </c>
      <c r="H52" s="16"/>
      <c r="I52" s="32" t="s">
        <v>207</v>
      </c>
      <c r="J52" s="24">
        <v>74.7</v>
      </c>
      <c r="K52" s="25">
        <f t="shared" si="2"/>
        <v>76.272</v>
      </c>
      <c r="L52" s="13" t="s">
        <v>67</v>
      </c>
      <c r="M52" s="13" t="s">
        <v>54</v>
      </c>
      <c r="N52" s="13" t="s">
        <v>54</v>
      </c>
      <c r="O52" s="13" t="s">
        <v>54</v>
      </c>
      <c r="P52" s="26"/>
    </row>
    <row r="53" s="1" customFormat="1" ht="25" customHeight="1" spans="1:16">
      <c r="A53" s="12">
        <v>51</v>
      </c>
      <c r="B53" s="36" t="s">
        <v>208</v>
      </c>
      <c r="C53" s="37" t="s">
        <v>209</v>
      </c>
      <c r="D53" s="36" t="s">
        <v>19</v>
      </c>
      <c r="E53" s="36" t="s">
        <v>38</v>
      </c>
      <c r="F53" s="36" t="s">
        <v>187</v>
      </c>
      <c r="G53" s="30" t="s">
        <v>188</v>
      </c>
      <c r="H53" s="16"/>
      <c r="I53" s="38" t="s">
        <v>210</v>
      </c>
      <c r="J53" s="24">
        <v>79.6</v>
      </c>
      <c r="K53" s="25">
        <f t="shared" si="2"/>
        <v>75.364</v>
      </c>
      <c r="L53" s="13" t="s">
        <v>71</v>
      </c>
      <c r="M53" s="13" t="s">
        <v>54</v>
      </c>
      <c r="N53" s="13" t="s">
        <v>54</v>
      </c>
      <c r="O53" s="13" t="s">
        <v>54</v>
      </c>
      <c r="P53" s="12" t="s">
        <v>211</v>
      </c>
    </row>
    <row r="54" s="1" customFormat="1" ht="25" customHeight="1" spans="1:16">
      <c r="A54" s="12">
        <v>52</v>
      </c>
      <c r="B54" s="30" t="s">
        <v>212</v>
      </c>
      <c r="C54" s="30" t="s">
        <v>213</v>
      </c>
      <c r="D54" s="30" t="s">
        <v>57</v>
      </c>
      <c r="E54" s="31" t="s">
        <v>38</v>
      </c>
      <c r="F54" s="31" t="s">
        <v>187</v>
      </c>
      <c r="G54" s="30" t="s">
        <v>188</v>
      </c>
      <c r="H54" s="16"/>
      <c r="I54" s="32" t="s">
        <v>58</v>
      </c>
      <c r="J54" s="24">
        <v>74.7</v>
      </c>
      <c r="K54" s="25">
        <f t="shared" si="2"/>
        <v>75.252</v>
      </c>
      <c r="L54" s="13" t="s">
        <v>75</v>
      </c>
      <c r="M54" s="13" t="s">
        <v>54</v>
      </c>
      <c r="N54" s="13" t="s">
        <v>54</v>
      </c>
      <c r="O54" s="13" t="s">
        <v>54</v>
      </c>
      <c r="P54" s="26"/>
    </row>
    <row r="55" s="1" customFormat="1" ht="25" customHeight="1" spans="1:16">
      <c r="A55" s="12">
        <v>53</v>
      </c>
      <c r="B55" s="30" t="s">
        <v>214</v>
      </c>
      <c r="C55" s="30" t="s">
        <v>215</v>
      </c>
      <c r="D55" s="30" t="s">
        <v>57</v>
      </c>
      <c r="E55" s="31" t="s">
        <v>38</v>
      </c>
      <c r="F55" s="31" t="s">
        <v>187</v>
      </c>
      <c r="G55" s="30" t="s">
        <v>188</v>
      </c>
      <c r="H55" s="16"/>
      <c r="I55" s="32" t="s">
        <v>216</v>
      </c>
      <c r="J55" s="24">
        <v>76</v>
      </c>
      <c r="K55" s="25">
        <f t="shared" si="2"/>
        <v>73.992</v>
      </c>
      <c r="L55" s="13" t="s">
        <v>156</v>
      </c>
      <c r="M55" s="13" t="s">
        <v>54</v>
      </c>
      <c r="N55" s="13" t="s">
        <v>54</v>
      </c>
      <c r="O55" s="13" t="s">
        <v>54</v>
      </c>
      <c r="P55" s="26"/>
    </row>
    <row r="56" s="1" customFormat="1" ht="25" customHeight="1" spans="1:16">
      <c r="A56" s="12">
        <v>54</v>
      </c>
      <c r="B56" s="30" t="s">
        <v>217</v>
      </c>
      <c r="C56" s="30" t="s">
        <v>218</v>
      </c>
      <c r="D56" s="30" t="s">
        <v>19</v>
      </c>
      <c r="E56" s="31" t="s">
        <v>38</v>
      </c>
      <c r="F56" s="31" t="s">
        <v>187</v>
      </c>
      <c r="G56" s="30" t="s">
        <v>188</v>
      </c>
      <c r="H56" s="16"/>
      <c r="I56" s="32" t="s">
        <v>219</v>
      </c>
      <c r="J56" s="24">
        <v>75.6</v>
      </c>
      <c r="K56" s="25">
        <f t="shared" si="2"/>
        <v>73.984</v>
      </c>
      <c r="L56" s="13" t="s">
        <v>160</v>
      </c>
      <c r="M56" s="13" t="s">
        <v>54</v>
      </c>
      <c r="N56" s="13" t="s">
        <v>54</v>
      </c>
      <c r="O56" s="13" t="s">
        <v>54</v>
      </c>
      <c r="P56" s="26"/>
    </row>
    <row r="57" s="1" customFormat="1" ht="25" customHeight="1" spans="1:16">
      <c r="A57" s="12">
        <v>55</v>
      </c>
      <c r="B57" s="30" t="s">
        <v>220</v>
      </c>
      <c r="C57" s="30" t="s">
        <v>221</v>
      </c>
      <c r="D57" s="30" t="s">
        <v>57</v>
      </c>
      <c r="E57" s="31" t="s">
        <v>38</v>
      </c>
      <c r="F57" s="31" t="s">
        <v>187</v>
      </c>
      <c r="G57" s="30" t="s">
        <v>188</v>
      </c>
      <c r="H57" s="16"/>
      <c r="I57" s="32" t="s">
        <v>222</v>
      </c>
      <c r="J57" s="24">
        <v>70.1</v>
      </c>
      <c r="K57" s="25">
        <f t="shared" si="2"/>
        <v>73.068</v>
      </c>
      <c r="L57" s="13" t="s">
        <v>223</v>
      </c>
      <c r="M57" s="13" t="s">
        <v>54</v>
      </c>
      <c r="N57" s="13" t="s">
        <v>54</v>
      </c>
      <c r="O57" s="13" t="s">
        <v>54</v>
      </c>
      <c r="P57" s="26"/>
    </row>
    <row r="58" s="1" customFormat="1" ht="25" customHeight="1" spans="1:16">
      <c r="A58" s="12">
        <v>56</v>
      </c>
      <c r="B58" s="30" t="s">
        <v>224</v>
      </c>
      <c r="C58" s="30" t="s">
        <v>225</v>
      </c>
      <c r="D58" s="30" t="s">
        <v>57</v>
      </c>
      <c r="E58" s="31" t="s">
        <v>38</v>
      </c>
      <c r="F58" s="31" t="s">
        <v>187</v>
      </c>
      <c r="G58" s="30" t="s">
        <v>188</v>
      </c>
      <c r="H58" s="16"/>
      <c r="I58" s="32" t="s">
        <v>226</v>
      </c>
      <c r="J58" s="24">
        <v>72.7</v>
      </c>
      <c r="K58" s="25">
        <f t="shared" si="2"/>
        <v>72.984</v>
      </c>
      <c r="L58" s="13" t="s">
        <v>227</v>
      </c>
      <c r="M58" s="13" t="s">
        <v>54</v>
      </c>
      <c r="N58" s="13" t="s">
        <v>54</v>
      </c>
      <c r="O58" s="13" t="s">
        <v>54</v>
      </c>
      <c r="P58" s="26"/>
    </row>
    <row r="59" s="1" customFormat="1" ht="25" customHeight="1" spans="1:16">
      <c r="A59" s="12">
        <v>57</v>
      </c>
      <c r="B59" s="30" t="s">
        <v>228</v>
      </c>
      <c r="C59" s="30" t="s">
        <v>229</v>
      </c>
      <c r="D59" s="30" t="s">
        <v>57</v>
      </c>
      <c r="E59" s="31" t="s">
        <v>38</v>
      </c>
      <c r="F59" s="31" t="s">
        <v>187</v>
      </c>
      <c r="G59" s="30" t="s">
        <v>188</v>
      </c>
      <c r="H59" s="16"/>
      <c r="I59" s="32" t="s">
        <v>230</v>
      </c>
      <c r="J59" s="24">
        <v>68.7</v>
      </c>
      <c r="K59" s="25">
        <f t="shared" si="2"/>
        <v>71.596</v>
      </c>
      <c r="L59" s="13" t="s">
        <v>231</v>
      </c>
      <c r="M59" s="13" t="s">
        <v>54</v>
      </c>
      <c r="N59" s="13" t="s">
        <v>54</v>
      </c>
      <c r="O59" s="13" t="s">
        <v>54</v>
      </c>
      <c r="P59" s="26"/>
    </row>
    <row r="60" s="1" customFormat="1" ht="25" customHeight="1" spans="1:16">
      <c r="A60" s="12">
        <v>58</v>
      </c>
      <c r="B60" s="30" t="s">
        <v>232</v>
      </c>
      <c r="C60" s="30" t="s">
        <v>233</v>
      </c>
      <c r="D60" s="30" t="s">
        <v>57</v>
      </c>
      <c r="E60" s="31" t="s">
        <v>38</v>
      </c>
      <c r="F60" s="31" t="s">
        <v>187</v>
      </c>
      <c r="G60" s="30" t="s">
        <v>188</v>
      </c>
      <c r="H60" s="16"/>
      <c r="I60" s="32" t="s">
        <v>234</v>
      </c>
      <c r="J60" s="24">
        <v>68.3</v>
      </c>
      <c r="K60" s="25">
        <f t="shared" si="2"/>
        <v>69.952</v>
      </c>
      <c r="L60" s="13" t="s">
        <v>235</v>
      </c>
      <c r="M60" s="13" t="s">
        <v>54</v>
      </c>
      <c r="N60" s="13" t="s">
        <v>54</v>
      </c>
      <c r="O60" s="13" t="s">
        <v>54</v>
      </c>
      <c r="P60" s="26"/>
    </row>
    <row r="61" s="1" customFormat="1" ht="25" customHeight="1" spans="1:16">
      <c r="A61" s="12">
        <v>59</v>
      </c>
      <c r="B61" s="30" t="s">
        <v>236</v>
      </c>
      <c r="C61" s="30" t="s">
        <v>237</v>
      </c>
      <c r="D61" s="30" t="s">
        <v>57</v>
      </c>
      <c r="E61" s="31" t="s">
        <v>38</v>
      </c>
      <c r="F61" s="31" t="s">
        <v>187</v>
      </c>
      <c r="G61" s="30" t="s">
        <v>188</v>
      </c>
      <c r="H61" s="16"/>
      <c r="I61" s="32" t="s">
        <v>238</v>
      </c>
      <c r="J61" s="24">
        <v>64.5</v>
      </c>
      <c r="K61" s="25">
        <f t="shared" si="2"/>
        <v>68.952</v>
      </c>
      <c r="L61" s="13" t="s">
        <v>239</v>
      </c>
      <c r="M61" s="13" t="s">
        <v>54</v>
      </c>
      <c r="N61" s="13" t="s">
        <v>54</v>
      </c>
      <c r="O61" s="13" t="s">
        <v>54</v>
      </c>
      <c r="P61" s="26"/>
    </row>
    <row r="62" s="3" customFormat="1" ht="25" customHeight="1" spans="1:16">
      <c r="A62" s="12">
        <v>60</v>
      </c>
      <c r="B62" s="30" t="s">
        <v>240</v>
      </c>
      <c r="C62" s="30" t="s">
        <v>241</v>
      </c>
      <c r="D62" s="30" t="s">
        <v>57</v>
      </c>
      <c r="E62" s="31" t="s">
        <v>38</v>
      </c>
      <c r="F62" s="31" t="s">
        <v>187</v>
      </c>
      <c r="G62" s="30" t="s">
        <v>188</v>
      </c>
      <c r="H62" s="16"/>
      <c r="I62" s="32" t="s">
        <v>242</v>
      </c>
      <c r="J62" s="24">
        <v>67</v>
      </c>
      <c r="K62" s="25">
        <f t="shared" si="2"/>
        <v>68.144</v>
      </c>
      <c r="L62" s="13" t="s">
        <v>243</v>
      </c>
      <c r="M62" s="13" t="s">
        <v>54</v>
      </c>
      <c r="N62" s="13" t="s">
        <v>54</v>
      </c>
      <c r="O62" s="13" t="s">
        <v>54</v>
      </c>
      <c r="P62" s="26"/>
    </row>
    <row r="63" s="1" customFormat="1" ht="25" customHeight="1" spans="1:16">
      <c r="A63" s="12">
        <v>61</v>
      </c>
      <c r="B63" s="30" t="s">
        <v>244</v>
      </c>
      <c r="C63" s="30" t="s">
        <v>245</v>
      </c>
      <c r="D63" s="30" t="s">
        <v>57</v>
      </c>
      <c r="E63" s="31" t="s">
        <v>38</v>
      </c>
      <c r="F63" s="31" t="s">
        <v>187</v>
      </c>
      <c r="G63" s="30" t="s">
        <v>188</v>
      </c>
      <c r="H63" s="16"/>
      <c r="I63" s="32" t="s">
        <v>246</v>
      </c>
      <c r="J63" s="24">
        <v>64.7</v>
      </c>
      <c r="K63" s="25">
        <f t="shared" si="2"/>
        <v>68.012</v>
      </c>
      <c r="L63" s="13" t="s">
        <v>247</v>
      </c>
      <c r="M63" s="13" t="s">
        <v>54</v>
      </c>
      <c r="N63" s="13" t="s">
        <v>54</v>
      </c>
      <c r="O63" s="13" t="s">
        <v>54</v>
      </c>
      <c r="P63" s="26"/>
    </row>
    <row r="64" s="1" customFormat="1" ht="25" customHeight="1" spans="1:16">
      <c r="A64" s="12">
        <v>62</v>
      </c>
      <c r="B64" s="36" t="s">
        <v>248</v>
      </c>
      <c r="C64" s="37" t="s">
        <v>249</v>
      </c>
      <c r="D64" s="36" t="s">
        <v>57</v>
      </c>
      <c r="E64" s="36" t="s">
        <v>38</v>
      </c>
      <c r="F64" s="36" t="s">
        <v>187</v>
      </c>
      <c r="G64" s="30" t="s">
        <v>188</v>
      </c>
      <c r="H64" s="16"/>
      <c r="I64" s="38" t="s">
        <v>250</v>
      </c>
      <c r="J64" s="24">
        <v>61.1</v>
      </c>
      <c r="K64" s="25">
        <f t="shared" si="2"/>
        <v>64.324</v>
      </c>
      <c r="L64" s="13" t="s">
        <v>251</v>
      </c>
      <c r="M64" s="13" t="s">
        <v>54</v>
      </c>
      <c r="N64" s="13" t="s">
        <v>54</v>
      </c>
      <c r="O64" s="13" t="s">
        <v>54</v>
      </c>
      <c r="P64" s="12" t="s">
        <v>211</v>
      </c>
    </row>
    <row r="65" s="1" customFormat="1" ht="25" customHeight="1" spans="1:16">
      <c r="A65" s="12">
        <v>63</v>
      </c>
      <c r="B65" s="33" t="s">
        <v>252</v>
      </c>
      <c r="C65" s="33" t="s">
        <v>253</v>
      </c>
      <c r="D65" s="33" t="s">
        <v>57</v>
      </c>
      <c r="E65" s="34" t="s">
        <v>38</v>
      </c>
      <c r="F65" s="34" t="s">
        <v>187</v>
      </c>
      <c r="G65" s="33" t="s">
        <v>188</v>
      </c>
      <c r="H65" s="16"/>
      <c r="I65" s="35" t="s">
        <v>254</v>
      </c>
      <c r="J65" s="18" t="s">
        <v>97</v>
      </c>
      <c r="K65" s="18"/>
      <c r="L65" s="18"/>
      <c r="M65" s="18"/>
      <c r="N65" s="18"/>
      <c r="O65" s="18"/>
      <c r="P65" s="29"/>
    </row>
    <row r="66" s="1" customFormat="1" ht="25" customHeight="1" spans="1:16">
      <c r="A66" s="12">
        <v>64</v>
      </c>
      <c r="B66" s="30" t="s">
        <v>255</v>
      </c>
      <c r="C66" s="30" t="s">
        <v>256</v>
      </c>
      <c r="D66" s="30" t="s">
        <v>19</v>
      </c>
      <c r="E66" s="31" t="s">
        <v>257</v>
      </c>
      <c r="F66" s="31" t="s">
        <v>258</v>
      </c>
      <c r="G66" s="30" t="s">
        <v>259</v>
      </c>
      <c r="H66" s="15" t="s">
        <v>156</v>
      </c>
      <c r="I66" s="32" t="s">
        <v>260</v>
      </c>
      <c r="J66" s="24">
        <v>80.9</v>
      </c>
      <c r="K66" s="25">
        <f>I66*0.4+J66*0.6</f>
        <v>82.904</v>
      </c>
      <c r="L66" s="13" t="s">
        <v>23</v>
      </c>
      <c r="M66" s="13" t="s">
        <v>25</v>
      </c>
      <c r="N66" s="13" t="s">
        <v>25</v>
      </c>
      <c r="O66" s="13" t="s">
        <v>25</v>
      </c>
      <c r="P66" s="26"/>
    </row>
    <row r="67" s="1" customFormat="1" ht="25" customHeight="1" spans="1:16">
      <c r="A67" s="12">
        <v>65</v>
      </c>
      <c r="B67" s="30" t="s">
        <v>261</v>
      </c>
      <c r="C67" s="30" t="s">
        <v>262</v>
      </c>
      <c r="D67" s="30" t="s">
        <v>19</v>
      </c>
      <c r="E67" s="31" t="s">
        <v>257</v>
      </c>
      <c r="F67" s="31" t="s">
        <v>258</v>
      </c>
      <c r="G67" s="30" t="s">
        <v>259</v>
      </c>
      <c r="H67" s="16"/>
      <c r="I67" s="32" t="s">
        <v>263</v>
      </c>
      <c r="J67" s="24">
        <v>81.6</v>
      </c>
      <c r="K67" s="25">
        <f>I67*0.4+J67*0.6</f>
        <v>81.076</v>
      </c>
      <c r="L67" s="13" t="s">
        <v>46</v>
      </c>
      <c r="M67" s="13" t="s">
        <v>25</v>
      </c>
      <c r="N67" s="13" t="s">
        <v>25</v>
      </c>
      <c r="O67" s="13" t="s">
        <v>25</v>
      </c>
      <c r="P67" s="26"/>
    </row>
    <row r="68" s="1" customFormat="1" ht="25" customHeight="1" spans="1:16">
      <c r="A68" s="12">
        <v>66</v>
      </c>
      <c r="B68" s="30" t="s">
        <v>264</v>
      </c>
      <c r="C68" s="30" t="s">
        <v>265</v>
      </c>
      <c r="D68" s="30" t="s">
        <v>19</v>
      </c>
      <c r="E68" s="31" t="s">
        <v>257</v>
      </c>
      <c r="F68" s="31" t="s">
        <v>258</v>
      </c>
      <c r="G68" s="30" t="s">
        <v>259</v>
      </c>
      <c r="H68" s="16"/>
      <c r="I68" s="32" t="s">
        <v>266</v>
      </c>
      <c r="J68" s="24">
        <v>79.2</v>
      </c>
      <c r="K68" s="25">
        <f t="shared" ref="K68:K88" si="3">I68*0.4+J68*0.6</f>
        <v>80.616</v>
      </c>
      <c r="L68" s="13" t="s">
        <v>41</v>
      </c>
      <c r="M68" s="13" t="s">
        <v>25</v>
      </c>
      <c r="N68" s="13" t="s">
        <v>25</v>
      </c>
      <c r="O68" s="13" t="s">
        <v>25</v>
      </c>
      <c r="P68" s="26"/>
    </row>
    <row r="69" s="1" customFormat="1" ht="25" customHeight="1" spans="1:16">
      <c r="A69" s="12">
        <v>67</v>
      </c>
      <c r="B69" s="30" t="s">
        <v>267</v>
      </c>
      <c r="C69" s="30" t="s">
        <v>268</v>
      </c>
      <c r="D69" s="30" t="s">
        <v>19</v>
      </c>
      <c r="E69" s="31" t="s">
        <v>257</v>
      </c>
      <c r="F69" s="31" t="s">
        <v>258</v>
      </c>
      <c r="G69" s="30" t="s">
        <v>259</v>
      </c>
      <c r="H69" s="16"/>
      <c r="I69" s="32" t="s">
        <v>230</v>
      </c>
      <c r="J69" s="24">
        <v>83.5</v>
      </c>
      <c r="K69" s="25">
        <f t="shared" si="3"/>
        <v>80.476</v>
      </c>
      <c r="L69" s="13" t="s">
        <v>53</v>
      </c>
      <c r="M69" s="13" t="s">
        <v>25</v>
      </c>
      <c r="N69" s="13" t="s">
        <v>25</v>
      </c>
      <c r="O69" s="13" t="s">
        <v>25</v>
      </c>
      <c r="P69" s="26"/>
    </row>
    <row r="70" s="1" customFormat="1" ht="25" customHeight="1" spans="1:16">
      <c r="A70" s="12">
        <v>68</v>
      </c>
      <c r="B70" s="30" t="s">
        <v>269</v>
      </c>
      <c r="C70" s="30" t="s">
        <v>270</v>
      </c>
      <c r="D70" s="30" t="s">
        <v>19</v>
      </c>
      <c r="E70" s="31" t="s">
        <v>257</v>
      </c>
      <c r="F70" s="31" t="s">
        <v>258</v>
      </c>
      <c r="G70" s="30" t="s">
        <v>259</v>
      </c>
      <c r="H70" s="16"/>
      <c r="I70" s="32" t="s">
        <v>271</v>
      </c>
      <c r="J70" s="24">
        <v>81.8</v>
      </c>
      <c r="K70" s="25">
        <f t="shared" si="3"/>
        <v>80.312</v>
      </c>
      <c r="L70" s="13" t="s">
        <v>59</v>
      </c>
      <c r="M70" s="13" t="s">
        <v>25</v>
      </c>
      <c r="N70" s="13" t="s">
        <v>25</v>
      </c>
      <c r="O70" s="13" t="s">
        <v>25</v>
      </c>
      <c r="P70" s="26"/>
    </row>
    <row r="71" s="1" customFormat="1" ht="25" customHeight="1" spans="1:16">
      <c r="A71" s="12">
        <v>69</v>
      </c>
      <c r="B71" s="30" t="s">
        <v>272</v>
      </c>
      <c r="C71" s="30" t="s">
        <v>273</v>
      </c>
      <c r="D71" s="30" t="s">
        <v>19</v>
      </c>
      <c r="E71" s="31" t="s">
        <v>257</v>
      </c>
      <c r="F71" s="31" t="s">
        <v>258</v>
      </c>
      <c r="G71" s="30" t="s">
        <v>259</v>
      </c>
      <c r="H71" s="16"/>
      <c r="I71" s="32" t="s">
        <v>274</v>
      </c>
      <c r="J71" s="24">
        <v>80.8</v>
      </c>
      <c r="K71" s="25">
        <f t="shared" si="3"/>
        <v>80.152</v>
      </c>
      <c r="L71" s="13" t="s">
        <v>63</v>
      </c>
      <c r="M71" s="13" t="s">
        <v>25</v>
      </c>
      <c r="N71" s="13" t="s">
        <v>25</v>
      </c>
      <c r="O71" s="13" t="s">
        <v>25</v>
      </c>
      <c r="P71" s="26"/>
    </row>
    <row r="72" s="1" customFormat="1" ht="25" customHeight="1" spans="1:16">
      <c r="A72" s="12">
        <v>70</v>
      </c>
      <c r="B72" s="30" t="s">
        <v>275</v>
      </c>
      <c r="C72" s="30" t="s">
        <v>276</v>
      </c>
      <c r="D72" s="30" t="s">
        <v>19</v>
      </c>
      <c r="E72" s="31" t="s">
        <v>257</v>
      </c>
      <c r="F72" s="31" t="s">
        <v>258</v>
      </c>
      <c r="G72" s="30" t="s">
        <v>259</v>
      </c>
      <c r="H72" s="16"/>
      <c r="I72" s="32" t="s">
        <v>277</v>
      </c>
      <c r="J72" s="24">
        <v>76.7</v>
      </c>
      <c r="K72" s="25">
        <f t="shared" si="3"/>
        <v>80</v>
      </c>
      <c r="L72" s="13" t="s">
        <v>67</v>
      </c>
      <c r="M72" s="13" t="s">
        <v>25</v>
      </c>
      <c r="N72" s="13" t="s">
        <v>25</v>
      </c>
      <c r="O72" s="13" t="s">
        <v>25</v>
      </c>
      <c r="P72" s="26"/>
    </row>
    <row r="73" s="1" customFormat="1" ht="25" customHeight="1" spans="1:16">
      <c r="A73" s="12">
        <v>71</v>
      </c>
      <c r="B73" s="30" t="s">
        <v>278</v>
      </c>
      <c r="C73" s="30" t="s">
        <v>279</v>
      </c>
      <c r="D73" s="30" t="s">
        <v>19</v>
      </c>
      <c r="E73" s="31" t="s">
        <v>257</v>
      </c>
      <c r="F73" s="31" t="s">
        <v>258</v>
      </c>
      <c r="G73" s="30" t="s">
        <v>259</v>
      </c>
      <c r="H73" s="16"/>
      <c r="I73" s="32" t="s">
        <v>280</v>
      </c>
      <c r="J73" s="24">
        <v>79.4</v>
      </c>
      <c r="K73" s="25">
        <f t="shared" si="3"/>
        <v>79.88</v>
      </c>
      <c r="L73" s="13" t="s">
        <v>71</v>
      </c>
      <c r="M73" s="13" t="s">
        <v>25</v>
      </c>
      <c r="N73" s="13" t="s">
        <v>25</v>
      </c>
      <c r="O73" s="13" t="s">
        <v>25</v>
      </c>
      <c r="P73" s="26"/>
    </row>
    <row r="74" s="1" customFormat="1" ht="25" customHeight="1" spans="1:16">
      <c r="A74" s="12">
        <v>72</v>
      </c>
      <c r="B74" s="30" t="s">
        <v>281</v>
      </c>
      <c r="C74" s="30" t="s">
        <v>282</v>
      </c>
      <c r="D74" s="30" t="s">
        <v>19</v>
      </c>
      <c r="E74" s="31" t="s">
        <v>257</v>
      </c>
      <c r="F74" s="31" t="s">
        <v>258</v>
      </c>
      <c r="G74" s="30" t="s">
        <v>259</v>
      </c>
      <c r="H74" s="16"/>
      <c r="I74" s="32" t="s">
        <v>283</v>
      </c>
      <c r="J74" s="24">
        <v>77.7</v>
      </c>
      <c r="K74" s="25">
        <f t="shared" si="3"/>
        <v>76.484</v>
      </c>
      <c r="L74" s="13" t="s">
        <v>75</v>
      </c>
      <c r="M74" s="13" t="s">
        <v>25</v>
      </c>
      <c r="N74" s="13" t="s">
        <v>25</v>
      </c>
      <c r="O74" s="13" t="s">
        <v>25</v>
      </c>
      <c r="P74" s="26"/>
    </row>
    <row r="75" s="1" customFormat="1" ht="25" customHeight="1" spans="1:16">
      <c r="A75" s="12">
        <v>73</v>
      </c>
      <c r="B75" s="30" t="s">
        <v>284</v>
      </c>
      <c r="C75" s="30" t="s">
        <v>285</v>
      </c>
      <c r="D75" s="30" t="s">
        <v>19</v>
      </c>
      <c r="E75" s="31" t="s">
        <v>257</v>
      </c>
      <c r="F75" s="31" t="s">
        <v>258</v>
      </c>
      <c r="G75" s="30" t="s">
        <v>259</v>
      </c>
      <c r="H75" s="16"/>
      <c r="I75" s="32" t="s">
        <v>286</v>
      </c>
      <c r="J75" s="24">
        <v>76</v>
      </c>
      <c r="K75" s="25">
        <f t="shared" si="3"/>
        <v>76.196</v>
      </c>
      <c r="L75" s="13" t="s">
        <v>156</v>
      </c>
      <c r="M75" s="13" t="s">
        <v>25</v>
      </c>
      <c r="N75" s="13" t="s">
        <v>25</v>
      </c>
      <c r="O75" s="13" t="s">
        <v>25</v>
      </c>
      <c r="P75" s="26"/>
    </row>
    <row r="76" s="1" customFormat="1" ht="25" customHeight="1" spans="1:16">
      <c r="A76" s="12">
        <v>74</v>
      </c>
      <c r="B76" s="30" t="s">
        <v>287</v>
      </c>
      <c r="C76" s="30" t="s">
        <v>288</v>
      </c>
      <c r="D76" s="30" t="s">
        <v>19</v>
      </c>
      <c r="E76" s="31" t="s">
        <v>257</v>
      </c>
      <c r="F76" s="31" t="s">
        <v>258</v>
      </c>
      <c r="G76" s="30" t="s">
        <v>259</v>
      </c>
      <c r="H76" s="16"/>
      <c r="I76" s="32" t="s">
        <v>289</v>
      </c>
      <c r="J76" s="24">
        <v>74.1</v>
      </c>
      <c r="K76" s="25">
        <f t="shared" si="3"/>
        <v>75.508</v>
      </c>
      <c r="L76" s="13" t="s">
        <v>160</v>
      </c>
      <c r="M76" s="13" t="s">
        <v>54</v>
      </c>
      <c r="N76" s="13" t="s">
        <v>54</v>
      </c>
      <c r="O76" s="13" t="s">
        <v>54</v>
      </c>
      <c r="P76" s="26"/>
    </row>
    <row r="77" s="1" customFormat="1" ht="25" customHeight="1" spans="1:16">
      <c r="A77" s="12">
        <v>75</v>
      </c>
      <c r="B77" s="30" t="s">
        <v>290</v>
      </c>
      <c r="C77" s="30" t="s">
        <v>291</v>
      </c>
      <c r="D77" s="30" t="s">
        <v>57</v>
      </c>
      <c r="E77" s="31" t="s">
        <v>257</v>
      </c>
      <c r="F77" s="31" t="s">
        <v>258</v>
      </c>
      <c r="G77" s="30" t="s">
        <v>259</v>
      </c>
      <c r="H77" s="16"/>
      <c r="I77" s="32" t="s">
        <v>292</v>
      </c>
      <c r="J77" s="24">
        <v>79.5</v>
      </c>
      <c r="K77" s="25">
        <f t="shared" si="3"/>
        <v>73.008</v>
      </c>
      <c r="L77" s="13" t="s">
        <v>223</v>
      </c>
      <c r="M77" s="13" t="s">
        <v>54</v>
      </c>
      <c r="N77" s="13" t="s">
        <v>54</v>
      </c>
      <c r="O77" s="13" t="s">
        <v>54</v>
      </c>
      <c r="P77" s="26"/>
    </row>
    <row r="78" s="1" customFormat="1" ht="25" customHeight="1" spans="1:16">
      <c r="A78" s="12">
        <v>76</v>
      </c>
      <c r="B78" s="30" t="s">
        <v>293</v>
      </c>
      <c r="C78" s="30" t="s">
        <v>294</v>
      </c>
      <c r="D78" s="30" t="s">
        <v>57</v>
      </c>
      <c r="E78" s="31" t="s">
        <v>257</v>
      </c>
      <c r="F78" s="31" t="s">
        <v>258</v>
      </c>
      <c r="G78" s="30" t="s">
        <v>259</v>
      </c>
      <c r="H78" s="16"/>
      <c r="I78" s="32" t="s">
        <v>155</v>
      </c>
      <c r="J78" s="24">
        <v>72.5</v>
      </c>
      <c r="K78" s="25">
        <f t="shared" si="3"/>
        <v>71.336</v>
      </c>
      <c r="L78" s="13" t="s">
        <v>227</v>
      </c>
      <c r="M78" s="13" t="s">
        <v>54</v>
      </c>
      <c r="N78" s="13" t="s">
        <v>54</v>
      </c>
      <c r="O78" s="13" t="s">
        <v>54</v>
      </c>
      <c r="P78" s="26"/>
    </row>
    <row r="79" s="1" customFormat="1" ht="25" customHeight="1" spans="1:16">
      <c r="A79" s="12">
        <v>77</v>
      </c>
      <c r="B79" s="30" t="s">
        <v>295</v>
      </c>
      <c r="C79" s="30" t="s">
        <v>296</v>
      </c>
      <c r="D79" s="30" t="s">
        <v>19</v>
      </c>
      <c r="E79" s="31" t="s">
        <v>257</v>
      </c>
      <c r="F79" s="31" t="s">
        <v>258</v>
      </c>
      <c r="G79" s="30" t="s">
        <v>259</v>
      </c>
      <c r="H79" s="16"/>
      <c r="I79" s="32" t="s">
        <v>297</v>
      </c>
      <c r="J79" s="24">
        <v>69.3</v>
      </c>
      <c r="K79" s="25">
        <f t="shared" si="3"/>
        <v>69.868</v>
      </c>
      <c r="L79" s="13" t="s">
        <v>231</v>
      </c>
      <c r="M79" s="13" t="s">
        <v>54</v>
      </c>
      <c r="N79" s="13" t="s">
        <v>54</v>
      </c>
      <c r="O79" s="13" t="s">
        <v>54</v>
      </c>
      <c r="P79" s="26"/>
    </row>
    <row r="80" s="1" customFormat="1" ht="25" customHeight="1" spans="1:16">
      <c r="A80" s="12">
        <v>78</v>
      </c>
      <c r="B80" s="30" t="s">
        <v>298</v>
      </c>
      <c r="C80" s="30" t="s">
        <v>299</v>
      </c>
      <c r="D80" s="30" t="s">
        <v>57</v>
      </c>
      <c r="E80" s="31" t="s">
        <v>257</v>
      </c>
      <c r="F80" s="31" t="s">
        <v>258</v>
      </c>
      <c r="G80" s="30" t="s">
        <v>259</v>
      </c>
      <c r="H80" s="17"/>
      <c r="I80" s="32" t="s">
        <v>300</v>
      </c>
      <c r="J80" s="24">
        <v>61.4</v>
      </c>
      <c r="K80" s="25">
        <f t="shared" si="3"/>
        <v>63.656</v>
      </c>
      <c r="L80" s="13" t="s">
        <v>235</v>
      </c>
      <c r="M80" s="13" t="s">
        <v>54</v>
      </c>
      <c r="N80" s="13" t="s">
        <v>54</v>
      </c>
      <c r="O80" s="13" t="s">
        <v>54</v>
      </c>
      <c r="P80" s="26"/>
    </row>
    <row r="81" s="1" customFormat="1" ht="25" customHeight="1" spans="1:16">
      <c r="A81" s="12">
        <v>79</v>
      </c>
      <c r="B81" s="30" t="s">
        <v>301</v>
      </c>
      <c r="C81" s="30" t="s">
        <v>302</v>
      </c>
      <c r="D81" s="30" t="s">
        <v>19</v>
      </c>
      <c r="E81" s="31" t="s">
        <v>257</v>
      </c>
      <c r="F81" s="31" t="s">
        <v>303</v>
      </c>
      <c r="G81" s="30" t="s">
        <v>304</v>
      </c>
      <c r="H81" s="15" t="s">
        <v>41</v>
      </c>
      <c r="I81" s="32" t="s">
        <v>305</v>
      </c>
      <c r="J81" s="24">
        <v>81.6</v>
      </c>
      <c r="K81" s="25">
        <f t="shared" si="3"/>
        <v>81.876</v>
      </c>
      <c r="L81" s="13" t="s">
        <v>23</v>
      </c>
      <c r="M81" s="13" t="s">
        <v>25</v>
      </c>
      <c r="N81" s="13" t="s">
        <v>25</v>
      </c>
      <c r="O81" s="13" t="s">
        <v>25</v>
      </c>
      <c r="P81" s="26"/>
    </row>
    <row r="82" s="1" customFormat="1" ht="25" customHeight="1" spans="1:16">
      <c r="A82" s="12">
        <v>80</v>
      </c>
      <c r="B82" s="30" t="s">
        <v>306</v>
      </c>
      <c r="C82" s="30" t="s">
        <v>307</v>
      </c>
      <c r="D82" s="30" t="s">
        <v>19</v>
      </c>
      <c r="E82" s="31" t="s">
        <v>257</v>
      </c>
      <c r="F82" s="31" t="s">
        <v>303</v>
      </c>
      <c r="G82" s="30" t="s">
        <v>304</v>
      </c>
      <c r="H82" s="16"/>
      <c r="I82" s="32" t="s">
        <v>308</v>
      </c>
      <c r="J82" s="24">
        <v>81.9</v>
      </c>
      <c r="K82" s="25">
        <f t="shared" si="3"/>
        <v>79.872</v>
      </c>
      <c r="L82" s="13" t="s">
        <v>46</v>
      </c>
      <c r="M82" s="13" t="s">
        <v>25</v>
      </c>
      <c r="N82" s="13" t="s">
        <v>25</v>
      </c>
      <c r="O82" s="13" t="s">
        <v>25</v>
      </c>
      <c r="P82" s="26"/>
    </row>
    <row r="83" s="1" customFormat="1" ht="25" customHeight="1" spans="1:16">
      <c r="A83" s="12">
        <v>81</v>
      </c>
      <c r="B83" s="30" t="s">
        <v>309</v>
      </c>
      <c r="C83" s="30" t="s">
        <v>310</v>
      </c>
      <c r="D83" s="30" t="s">
        <v>19</v>
      </c>
      <c r="E83" s="31" t="s">
        <v>257</v>
      </c>
      <c r="F83" s="31" t="s">
        <v>303</v>
      </c>
      <c r="G83" s="30" t="s">
        <v>304</v>
      </c>
      <c r="H83" s="17"/>
      <c r="I83" s="32" t="s">
        <v>311</v>
      </c>
      <c r="J83" s="24">
        <v>74.7</v>
      </c>
      <c r="K83" s="25">
        <f t="shared" si="3"/>
        <v>77.6</v>
      </c>
      <c r="L83" s="13" t="s">
        <v>41</v>
      </c>
      <c r="M83" s="13" t="s">
        <v>25</v>
      </c>
      <c r="N83" s="13" t="s">
        <v>25</v>
      </c>
      <c r="O83" s="13" t="s">
        <v>25</v>
      </c>
      <c r="P83" s="26"/>
    </row>
    <row r="84" s="1" customFormat="1" ht="25" customHeight="1" spans="1:16">
      <c r="A84" s="12">
        <v>82</v>
      </c>
      <c r="B84" s="30" t="s">
        <v>312</v>
      </c>
      <c r="C84" s="30" t="s">
        <v>313</v>
      </c>
      <c r="D84" s="30" t="s">
        <v>19</v>
      </c>
      <c r="E84" s="31" t="s">
        <v>257</v>
      </c>
      <c r="F84" s="31" t="s">
        <v>314</v>
      </c>
      <c r="G84" s="30" t="s">
        <v>315</v>
      </c>
      <c r="H84" s="15" t="s">
        <v>46</v>
      </c>
      <c r="I84" s="32" t="s">
        <v>316</v>
      </c>
      <c r="J84" s="24">
        <v>80.6</v>
      </c>
      <c r="K84" s="25">
        <f t="shared" si="3"/>
        <v>81.668</v>
      </c>
      <c r="L84" s="13" t="s">
        <v>23</v>
      </c>
      <c r="M84" s="13" t="s">
        <v>25</v>
      </c>
      <c r="N84" s="13" t="s">
        <v>25</v>
      </c>
      <c r="O84" s="13" t="s">
        <v>25</v>
      </c>
      <c r="P84" s="26"/>
    </row>
    <row r="85" s="1" customFormat="1" ht="25" customHeight="1" spans="1:16">
      <c r="A85" s="12">
        <v>83</v>
      </c>
      <c r="B85" s="30" t="s">
        <v>317</v>
      </c>
      <c r="C85" s="30" t="s">
        <v>318</v>
      </c>
      <c r="D85" s="30" t="s">
        <v>19</v>
      </c>
      <c r="E85" s="31" t="s">
        <v>257</v>
      </c>
      <c r="F85" s="31" t="s">
        <v>314</v>
      </c>
      <c r="G85" s="30" t="s">
        <v>315</v>
      </c>
      <c r="H85" s="16"/>
      <c r="I85" s="32" t="s">
        <v>319</v>
      </c>
      <c r="J85" s="24">
        <v>81.4</v>
      </c>
      <c r="K85" s="25">
        <f t="shared" si="3"/>
        <v>78.868</v>
      </c>
      <c r="L85" s="13" t="s">
        <v>46</v>
      </c>
      <c r="M85" s="13" t="s">
        <v>25</v>
      </c>
      <c r="N85" s="13" t="s">
        <v>25</v>
      </c>
      <c r="O85" s="13" t="s">
        <v>25</v>
      </c>
      <c r="P85" s="26"/>
    </row>
    <row r="86" s="1" customFormat="1" ht="25" customHeight="1" spans="1:16">
      <c r="A86" s="12">
        <v>84</v>
      </c>
      <c r="B86" s="30" t="s">
        <v>320</v>
      </c>
      <c r="C86" s="30" t="s">
        <v>321</v>
      </c>
      <c r="D86" s="30" t="s">
        <v>19</v>
      </c>
      <c r="E86" s="31" t="s">
        <v>257</v>
      </c>
      <c r="F86" s="31" t="s">
        <v>314</v>
      </c>
      <c r="G86" s="30" t="s">
        <v>315</v>
      </c>
      <c r="H86" s="16"/>
      <c r="I86" s="32" t="s">
        <v>322</v>
      </c>
      <c r="J86" s="24">
        <v>78.7</v>
      </c>
      <c r="K86" s="25">
        <f t="shared" si="3"/>
        <v>77.584</v>
      </c>
      <c r="L86" s="13" t="s">
        <v>41</v>
      </c>
      <c r="M86" s="13" t="s">
        <v>54</v>
      </c>
      <c r="N86" s="13" t="s">
        <v>54</v>
      </c>
      <c r="O86" s="13" t="s">
        <v>54</v>
      </c>
      <c r="P86" s="26"/>
    </row>
    <row r="87" s="1" customFormat="1" ht="25" customHeight="1" spans="1:16">
      <c r="A87" s="12">
        <v>85</v>
      </c>
      <c r="B87" s="30" t="s">
        <v>323</v>
      </c>
      <c r="C87" s="30" t="s">
        <v>324</v>
      </c>
      <c r="D87" s="30" t="s">
        <v>19</v>
      </c>
      <c r="E87" s="31" t="s">
        <v>257</v>
      </c>
      <c r="F87" s="31" t="s">
        <v>314</v>
      </c>
      <c r="G87" s="30" t="s">
        <v>315</v>
      </c>
      <c r="H87" s="16"/>
      <c r="I87" s="32" t="s">
        <v>325</v>
      </c>
      <c r="J87" s="24">
        <v>75.9</v>
      </c>
      <c r="K87" s="25">
        <f t="shared" si="3"/>
        <v>72.752</v>
      </c>
      <c r="L87" s="13" t="s">
        <v>53</v>
      </c>
      <c r="M87" s="13" t="s">
        <v>54</v>
      </c>
      <c r="N87" s="13" t="s">
        <v>54</v>
      </c>
      <c r="O87" s="13" t="s">
        <v>54</v>
      </c>
      <c r="P87" s="26"/>
    </row>
    <row r="88" s="1" customFormat="1" ht="25" customHeight="1" spans="1:16">
      <c r="A88" s="12">
        <v>86</v>
      </c>
      <c r="B88" s="30" t="s">
        <v>326</v>
      </c>
      <c r="C88" s="30" t="s">
        <v>327</v>
      </c>
      <c r="D88" s="30" t="s">
        <v>19</v>
      </c>
      <c r="E88" s="31" t="s">
        <v>257</v>
      </c>
      <c r="F88" s="31" t="s">
        <v>314</v>
      </c>
      <c r="G88" s="30" t="s">
        <v>315</v>
      </c>
      <c r="H88" s="17"/>
      <c r="I88" s="32" t="s">
        <v>81</v>
      </c>
      <c r="J88" s="24">
        <v>70.6</v>
      </c>
      <c r="K88" s="25">
        <f t="shared" si="3"/>
        <v>71.032</v>
      </c>
      <c r="L88" s="13" t="s">
        <v>59</v>
      </c>
      <c r="M88" s="13" t="s">
        <v>54</v>
      </c>
      <c r="N88" s="13" t="s">
        <v>54</v>
      </c>
      <c r="O88" s="13" t="s">
        <v>54</v>
      </c>
      <c r="P88" s="26"/>
    </row>
    <row r="89" s="1" customFormat="1" spans="3:3">
      <c r="C89" s="2"/>
    </row>
  </sheetData>
  <sortState ref="A81:S83">
    <sortCondition ref="K81:K83" descending="1"/>
  </sortState>
  <mergeCells count="13">
    <mergeCell ref="A1:P1"/>
    <mergeCell ref="H6:H14"/>
    <mergeCell ref="H15:H16"/>
    <mergeCell ref="H18:H19"/>
    <mergeCell ref="H20:H24"/>
    <mergeCell ref="H25:H27"/>
    <mergeCell ref="H28:H39"/>
    <mergeCell ref="H40:H41"/>
    <mergeCell ref="H42:H45"/>
    <mergeCell ref="H46:H65"/>
    <mergeCell ref="H66:H80"/>
    <mergeCell ref="H81:H83"/>
    <mergeCell ref="H84:H88"/>
  </mergeCells>
  <pageMargins left="0.751388888888889" right="0.751388888888889" top="1" bottom="1" header="0.5" footer="0.5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昌少</cp:lastModifiedBy>
  <dcterms:created xsi:type="dcterms:W3CDTF">2024-01-02T14:02:00Z</dcterms:created>
  <dcterms:modified xsi:type="dcterms:W3CDTF">2024-01-05T04:22:44Z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0E8FF613B2EA4E10A125238AAB841A15_13</vt:lpwstr>
  </property>
  <property fmtid="{D5CDD505-2E9C-101B-9397-08002B2CF9AE}" pid="3" name="KSOProductBuildVer">
    <vt:lpwstr>2052-11.1.0.14309</vt:lpwstr>
  </property>
</Properties>
</file>