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表" sheetId="1" r:id="rId1"/>
  </sheets>
  <definedNames>
    <definedName name="_xlnm._FilterDatabase" localSheetId="0" hidden="1">成绩表!$A$2:$J$205</definedName>
    <definedName name="chengji">#REF!</definedName>
    <definedName name="gangwei">#REF!</definedName>
    <definedName name="_xlnm.Print_Titles" localSheetId="0">成绩表!$1:$2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<sst xmlns="http://schemas.openxmlformats.org/spreadsheetml/2006/main" count="828" uniqueCount="261">
  <si>
    <t>广东翁源2024年公开招聘教师（第一批）考试成绩表</t>
  </si>
  <si>
    <t>序号</t>
  </si>
  <si>
    <t>准考证号</t>
  </si>
  <si>
    <t>岗位代码</t>
  </si>
  <si>
    <t>报考岗位</t>
  </si>
  <si>
    <t>岗位招聘人数</t>
  </si>
  <si>
    <t>笔试成绩</t>
  </si>
  <si>
    <t>面试成绩</t>
  </si>
  <si>
    <t>总成绩</t>
  </si>
  <si>
    <t>是否进入体检</t>
  </si>
  <si>
    <t>备注</t>
  </si>
  <si>
    <t>20230100101</t>
  </si>
  <si>
    <t>A001</t>
  </si>
  <si>
    <t>高中语文教师</t>
  </si>
  <si>
    <t>是</t>
  </si>
  <si>
    <t>20230100105</t>
  </si>
  <si>
    <t>20230100106</t>
  </si>
  <si>
    <t>否</t>
  </si>
  <si>
    <t>20230100117</t>
  </si>
  <si>
    <t>A002</t>
  </si>
  <si>
    <t>高中数学教师</t>
  </si>
  <si>
    <t>20230100113</t>
  </si>
  <si>
    <t>20230100128</t>
  </si>
  <si>
    <t>A003</t>
  </si>
  <si>
    <t>高中英语教师</t>
  </si>
  <si>
    <t>20230100121</t>
  </si>
  <si>
    <t>20230100201</t>
  </si>
  <si>
    <t>20230100204</t>
  </si>
  <si>
    <t>20230100125</t>
  </si>
  <si>
    <t>20230100205</t>
  </si>
  <si>
    <t>20230100216</t>
  </si>
  <si>
    <t>A004</t>
  </si>
  <si>
    <t>高中物理教师</t>
  </si>
  <si>
    <t>20230100215</t>
  </si>
  <si>
    <t>20230100219</t>
  </si>
  <si>
    <t>20230100217</t>
  </si>
  <si>
    <t>20230100223</t>
  </si>
  <si>
    <t>A005</t>
  </si>
  <si>
    <t>高中生物教师</t>
  </si>
  <si>
    <t>20230100222</t>
  </si>
  <si>
    <t>20230100302</t>
  </si>
  <si>
    <t>20230100305</t>
  </si>
  <si>
    <t>A006</t>
  </si>
  <si>
    <t>高中政治教师</t>
  </si>
  <si>
    <t>20230100313</t>
  </si>
  <si>
    <t>20230100309</t>
  </si>
  <si>
    <t>20230100311</t>
  </si>
  <si>
    <t>20230100325</t>
  </si>
  <si>
    <t>A008</t>
  </si>
  <si>
    <t>高中地理教师</t>
  </si>
  <si>
    <t>20230100423</t>
  </si>
  <si>
    <t>A009</t>
  </si>
  <si>
    <t>中学语文教师</t>
  </si>
  <si>
    <t>20230100327</t>
  </si>
  <si>
    <t>20230100502</t>
  </si>
  <si>
    <t>20230100326</t>
  </si>
  <si>
    <t>20230100503</t>
  </si>
  <si>
    <t>20230100511</t>
  </si>
  <si>
    <t>20230100510</t>
  </si>
  <si>
    <t>20230100422</t>
  </si>
  <si>
    <t>20230100402</t>
  </si>
  <si>
    <t>20230100405</t>
  </si>
  <si>
    <t>20230100426</t>
  </si>
  <si>
    <t>20230100413</t>
  </si>
  <si>
    <t>20230100513</t>
  </si>
  <si>
    <t>20230100410</t>
  </si>
  <si>
    <t>20230100529</t>
  </si>
  <si>
    <t>20230100416</t>
  </si>
  <si>
    <t>20230100519</t>
  </si>
  <si>
    <t>20230100606</t>
  </si>
  <si>
    <t>20230100623</t>
  </si>
  <si>
    <t>A010</t>
  </si>
  <si>
    <t>中学数学教师</t>
  </si>
  <si>
    <t>20230100617</t>
  </si>
  <si>
    <t>20230100702</t>
  </si>
  <si>
    <t>20230100616</t>
  </si>
  <si>
    <t>20230100624</t>
  </si>
  <si>
    <t>20230100706</t>
  </si>
  <si>
    <t>20230100720</t>
  </si>
  <si>
    <t>20230100712</t>
  </si>
  <si>
    <t>20230100713</t>
  </si>
  <si>
    <t>20230100704</t>
  </si>
  <si>
    <t>20230100619</t>
  </si>
  <si>
    <t>20230100628</t>
  </si>
  <si>
    <t>20230100614</t>
  </si>
  <si>
    <t>20230100612</t>
  </si>
  <si>
    <t>面试缺考</t>
  </si>
  <si>
    <t>20230100620</t>
  </si>
  <si>
    <t>20230101111</t>
  </si>
  <si>
    <t>A011</t>
  </si>
  <si>
    <t>中学英语教师</t>
  </si>
  <si>
    <t>20230101406</t>
  </si>
  <si>
    <t>20230101302</t>
  </si>
  <si>
    <t>20230100826</t>
  </si>
  <si>
    <t>20230101105</t>
  </si>
  <si>
    <t>20230100809</t>
  </si>
  <si>
    <t>20230101510</t>
  </si>
  <si>
    <t>20230101120</t>
  </si>
  <si>
    <t>20230101202</t>
  </si>
  <si>
    <t>20230101220</t>
  </si>
  <si>
    <t>20230101806</t>
  </si>
  <si>
    <t>20230101306</t>
  </si>
  <si>
    <t>20230101225</t>
  </si>
  <si>
    <t>20230100815</t>
  </si>
  <si>
    <t>20230100914</t>
  </si>
  <si>
    <t>20230101703</t>
  </si>
  <si>
    <t>20230101803</t>
  </si>
  <si>
    <t>20230100922</t>
  </si>
  <si>
    <t>20230100723</t>
  </si>
  <si>
    <t>20230100801</t>
  </si>
  <si>
    <t>20230101128</t>
  </si>
  <si>
    <t>20230101227</t>
  </si>
  <si>
    <t>20230101124</t>
  </si>
  <si>
    <t>20230101114</t>
  </si>
  <si>
    <t>20230101208</t>
  </si>
  <si>
    <t>20230100729</t>
  </si>
  <si>
    <t>20230101415</t>
  </si>
  <si>
    <t>20230101421</t>
  </si>
  <si>
    <t>20230101216</t>
  </si>
  <si>
    <t>20230100814</t>
  </si>
  <si>
    <t>20230101002</t>
  </si>
  <si>
    <t>20230101413</t>
  </si>
  <si>
    <t>20230101513</t>
  </si>
  <si>
    <t>20230101224</t>
  </si>
  <si>
    <t>20230101017</t>
  </si>
  <si>
    <t>20230100917</t>
  </si>
  <si>
    <t>20230101030</t>
  </si>
  <si>
    <t>20230100904</t>
  </si>
  <si>
    <t>20230100905</t>
  </si>
  <si>
    <t>20230100918</t>
  </si>
  <si>
    <t>20230101820</t>
  </si>
  <si>
    <t>A012</t>
  </si>
  <si>
    <t>中学物理教师</t>
  </si>
  <si>
    <t>20230101910</t>
  </si>
  <si>
    <t>20230101826</t>
  </si>
  <si>
    <t>20230101823</t>
  </si>
  <si>
    <t>20230101822</t>
  </si>
  <si>
    <t>20230101829</t>
  </si>
  <si>
    <t>20230101909</t>
  </si>
  <si>
    <t>20230101907</t>
  </si>
  <si>
    <t>20230101916</t>
  </si>
  <si>
    <t>A013</t>
  </si>
  <si>
    <t>中学生物教师</t>
  </si>
  <si>
    <t>20230101920</t>
  </si>
  <si>
    <t>20230102021</t>
  </si>
  <si>
    <t>20230102105</t>
  </si>
  <si>
    <t>20230102002</t>
  </si>
  <si>
    <t>20230101922</t>
  </si>
  <si>
    <t>20230102130</t>
  </si>
  <si>
    <t>A014</t>
  </si>
  <si>
    <t>中学地理教师</t>
  </si>
  <si>
    <t>20230102125</t>
  </si>
  <si>
    <t>20230102124</t>
  </si>
  <si>
    <t>20230102212</t>
  </si>
  <si>
    <t>A015</t>
  </si>
  <si>
    <t>中学政治教师</t>
  </si>
  <si>
    <t>20230102301</t>
  </si>
  <si>
    <t>A016</t>
  </si>
  <si>
    <t>中学历史教师</t>
  </si>
  <si>
    <t>20230102223</t>
  </si>
  <si>
    <t>20230102217</t>
  </si>
  <si>
    <t>20230102227</t>
  </si>
  <si>
    <t>20230102222</t>
  </si>
  <si>
    <t>20230102230</t>
  </si>
  <si>
    <t>20230102316</t>
  </si>
  <si>
    <t>A017</t>
  </si>
  <si>
    <t>中学信息技术教师</t>
  </si>
  <si>
    <t>20230102321</t>
  </si>
  <si>
    <t>20230102401</t>
  </si>
  <si>
    <t>20230102430</t>
  </si>
  <si>
    <t>A018</t>
  </si>
  <si>
    <t>中学体育教师</t>
  </si>
  <si>
    <t>20230102616</t>
  </si>
  <si>
    <t>20230102527</t>
  </si>
  <si>
    <t>20230102721</t>
  </si>
  <si>
    <t>A019</t>
  </si>
  <si>
    <t>中小学语文教师</t>
  </si>
  <si>
    <t>20230102801</t>
  </si>
  <si>
    <t>20230102913</t>
  </si>
  <si>
    <t>20230102719</t>
  </si>
  <si>
    <t>20230102921</t>
  </si>
  <si>
    <t>20230102912</t>
  </si>
  <si>
    <t>20230102723</t>
  </si>
  <si>
    <t>20230102904</t>
  </si>
  <si>
    <t>20230102716</t>
  </si>
  <si>
    <t>20230102804</t>
  </si>
  <si>
    <t>20230102810</t>
  </si>
  <si>
    <t>20230102829</t>
  </si>
  <si>
    <t>20230102725</t>
  </si>
  <si>
    <t>20230102823</t>
  </si>
  <si>
    <t>20230102715</t>
  </si>
  <si>
    <t>20230102813</t>
  </si>
  <si>
    <t>20230103225</t>
  </si>
  <si>
    <t>20230102929</t>
  </si>
  <si>
    <t>20230102724</t>
  </si>
  <si>
    <t>20230103113</t>
  </si>
  <si>
    <t>20230102815</t>
  </si>
  <si>
    <t>20230103125</t>
  </si>
  <si>
    <t>20230103323</t>
  </si>
  <si>
    <t>A020</t>
  </si>
  <si>
    <t>中小学数学教师</t>
  </si>
  <si>
    <t>20230103324</t>
  </si>
  <si>
    <t>20230103418</t>
  </si>
  <si>
    <t>20230103322</t>
  </si>
  <si>
    <t>20230103326</t>
  </si>
  <si>
    <t>20230103307</t>
  </si>
  <si>
    <t>20230103408</t>
  </si>
  <si>
    <t>20230103414</t>
  </si>
  <si>
    <t>20230103420</t>
  </si>
  <si>
    <t>20230103427</t>
  </si>
  <si>
    <t>20230103314</t>
  </si>
  <si>
    <t>20230103310</t>
  </si>
  <si>
    <t>20230103320</t>
  </si>
  <si>
    <t>20230103401</t>
  </si>
  <si>
    <t>20230103403</t>
  </si>
  <si>
    <t>20230103405</t>
  </si>
  <si>
    <t>20230103321</t>
  </si>
  <si>
    <t>20230103413</t>
  </si>
  <si>
    <t>20230103501</t>
  </si>
  <si>
    <t>A021</t>
  </si>
  <si>
    <t>中小学英语教师</t>
  </si>
  <si>
    <t>20230103701</t>
  </si>
  <si>
    <t>20230103529</t>
  </si>
  <si>
    <t>20230103728</t>
  </si>
  <si>
    <t>20230103703</t>
  </si>
  <si>
    <t>20230103816</t>
  </si>
  <si>
    <t>20230103525</t>
  </si>
  <si>
    <t>20230103515</t>
  </si>
  <si>
    <t>20230104011</t>
  </si>
  <si>
    <t>A022</t>
  </si>
  <si>
    <t>中小学体育教师</t>
  </si>
  <si>
    <t>20230103913</t>
  </si>
  <si>
    <t>20230104029</t>
  </si>
  <si>
    <t>20230104116</t>
  </si>
  <si>
    <t>A023</t>
  </si>
  <si>
    <t>中小学心理教师</t>
  </si>
  <si>
    <t>20230104125</t>
  </si>
  <si>
    <t>20230104124</t>
  </si>
  <si>
    <t>20230104208</t>
  </si>
  <si>
    <t>A024</t>
  </si>
  <si>
    <t>幼儿园教师
（含县城、基层）</t>
  </si>
  <si>
    <t>20230104316</t>
  </si>
  <si>
    <t>20230104226</t>
  </si>
  <si>
    <t>20230104214</t>
  </si>
  <si>
    <t>20230104318</t>
  </si>
  <si>
    <t>20230104204</t>
  </si>
  <si>
    <t>20230104206</t>
  </si>
  <si>
    <t>20230104219</t>
  </si>
  <si>
    <t>20230104311</t>
  </si>
  <si>
    <t>20230104317</t>
  </si>
  <si>
    <t>20230104304</t>
  </si>
  <si>
    <t>20230104223</t>
  </si>
  <si>
    <t>20230104229</t>
  </si>
  <si>
    <t>20230104225</t>
  </si>
  <si>
    <t>20230104328</t>
  </si>
  <si>
    <t>20230104320</t>
  </si>
  <si>
    <t>20230104408</t>
  </si>
  <si>
    <t>20230104221</t>
  </si>
  <si>
    <t>20230104315</t>
  </si>
  <si>
    <t>20230104405</t>
  </si>
  <si>
    <t>20230104407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</si>
</sst>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</numFmts>
  <fonts count="32">
    <font>
      <sz val="12"/>
      <name val="宋体"/>
      <charset val="134"/>
    </font>
    <font>
      <sz val="11"/>
      <name val="黑体"/>
      <charset val="134"/>
    </font>
    <font>
      <sz val="10"/>
      <name val="Calibri"/>
      <charset val="134"/>
    </font>
    <font>
      <sz val="12"/>
      <name val="Calibri"/>
      <charset val="134"/>
    </font>
    <font>
      <sz val="18"/>
      <name val="宋体"/>
      <charset val="134"/>
    </font>
    <font>
      <sz val="18"/>
      <name val="Calibri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29" applyNumberFormat="0" applyAlignment="0" applyProtection="0">
      <alignment vertical="center"/>
    </xf>
    <xf numFmtId="0" fontId="22" fillId="4" borderId="30" applyNumberFormat="0" applyAlignment="0" applyProtection="0">
      <alignment vertical="center"/>
    </xf>
    <xf numFmtId="0" fontId="23" fillId="4" borderId="29" applyNumberFormat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0" borderId="3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176" fontId="11" fillId="0" borderId="6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176" fontId="11" fillId="0" borderId="11" xfId="0" applyNumberFormat="1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176" fontId="11" fillId="0" borderId="16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>
      <alignment horizontal="center" vertical="center" wrapText="1"/>
    </xf>
    <xf numFmtId="176" fontId="0" fillId="0" borderId="1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10" fillId="0" borderId="13" xfId="0" applyNumberFormat="1" applyFont="1" applyFill="1" applyBorder="1" applyAlignment="1">
      <alignment horizontal="center" vertical="center"/>
    </xf>
    <xf numFmtId="177" fontId="10" fillId="0" borderId="8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176" fontId="11" fillId="0" borderId="21" xfId="0" applyNumberFormat="1" applyFont="1" applyFill="1" applyBorder="1" applyAlignment="1">
      <alignment horizontal="center" vertical="center"/>
    </xf>
    <xf numFmtId="177" fontId="10" fillId="0" borderId="18" xfId="0" applyNumberFormat="1" applyFont="1" applyFill="1" applyBorder="1" applyAlignment="1">
      <alignment horizontal="center" vertical="center"/>
    </xf>
    <xf numFmtId="176" fontId="0" fillId="0" borderId="18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8" fillId="0" borderId="24" xfId="0" applyNumberFormat="1" applyFont="1" applyFill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8" fillId="0" borderId="25" xfId="0" applyNumberFormat="1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5"/>
  <sheetViews>
    <sheetView tabSelected="1" topLeftCell="A117" workbookViewId="0">
      <selection activeCell="J139" sqref="J139"/>
    </sheetView>
  </sheetViews>
  <sheetFormatPr defaultColWidth="7.875" defaultRowHeight="15.75"/>
  <cols>
    <col min="1" max="1" width="5.375" style="3" customWidth="1"/>
    <col min="2" max="2" width="14.25" style="3" customWidth="1"/>
    <col min="3" max="3" width="8.875" style="3" customWidth="1"/>
    <col min="4" max="4" width="27.375" style="3" customWidth="1"/>
    <col min="5" max="5" width="8.625" style="3" customWidth="1"/>
    <col min="6" max="6" width="9.625" style="3" customWidth="1"/>
    <col min="7" max="7" width="10.125" style="3" customWidth="1"/>
    <col min="8" max="8" width="9.375" style="4" customWidth="1"/>
    <col min="9" max="9" width="9.25" customWidth="1"/>
    <col min="10" max="10" width="11.875" style="3" customWidth="1"/>
    <col min="11" max="11" width="7.875" style="3" customWidth="1"/>
    <col min="12" max="16384" width="7.875" style="3"/>
  </cols>
  <sheetData>
    <row r="1" ht="42" customHeight="1" spans="1:10">
      <c r="A1" s="5" t="s">
        <v>0</v>
      </c>
      <c r="B1" s="6"/>
      <c r="C1" s="6"/>
      <c r="D1" s="6"/>
      <c r="E1" s="6"/>
      <c r="F1" s="6"/>
      <c r="G1" s="6"/>
      <c r="H1" s="6"/>
      <c r="I1" s="47"/>
      <c r="J1" s="6"/>
    </row>
    <row r="2" s="1" customFormat="1" ht="35" customHeight="1" spans="1:10">
      <c r="A2" s="7" t="s">
        <v>1</v>
      </c>
      <c r="B2" s="7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0" t="s">
        <v>7</v>
      </c>
      <c r="H2" s="11" t="s">
        <v>8</v>
      </c>
      <c r="I2" s="48" t="s">
        <v>9</v>
      </c>
      <c r="J2" s="7" t="s">
        <v>10</v>
      </c>
    </row>
    <row r="3" s="2" customFormat="1" ht="15" customHeight="1" spans="1:10">
      <c r="A3" s="12">
        <v>1</v>
      </c>
      <c r="B3" s="13" t="s">
        <v>11</v>
      </c>
      <c r="C3" s="14" t="s">
        <v>12</v>
      </c>
      <c r="D3" s="15" t="s">
        <v>13</v>
      </c>
      <c r="E3" s="16">
        <v>2</v>
      </c>
      <c r="F3" s="17">
        <v>76.18</v>
      </c>
      <c r="G3" s="18">
        <v>85.4</v>
      </c>
      <c r="H3" s="19">
        <f>F3*0.4+G3*0.6</f>
        <v>81.712</v>
      </c>
      <c r="I3" s="49" t="s">
        <v>14</v>
      </c>
      <c r="J3" s="50"/>
    </row>
    <row r="4" s="2" customFormat="1" ht="15" customHeight="1" spans="1:10">
      <c r="A4" s="20">
        <v>2</v>
      </c>
      <c r="B4" s="21" t="s">
        <v>15</v>
      </c>
      <c r="C4" s="22" t="s">
        <v>12</v>
      </c>
      <c r="D4" s="23" t="s">
        <v>13</v>
      </c>
      <c r="E4" s="24"/>
      <c r="F4" s="25">
        <v>67.68</v>
      </c>
      <c r="G4" s="26">
        <v>86.6</v>
      </c>
      <c r="H4" s="27">
        <f t="shared" ref="H4:H67" si="0">F4*0.4+G4*0.6</f>
        <v>79.032</v>
      </c>
      <c r="I4" s="51" t="s">
        <v>14</v>
      </c>
      <c r="J4" s="52"/>
    </row>
    <row r="5" spans="1:10">
      <c r="A5" s="20">
        <v>3</v>
      </c>
      <c r="B5" s="21" t="s">
        <v>16</v>
      </c>
      <c r="C5" s="22" t="s">
        <v>12</v>
      </c>
      <c r="D5" s="23" t="s">
        <v>13</v>
      </c>
      <c r="E5" s="24"/>
      <c r="F5" s="25">
        <v>70.85</v>
      </c>
      <c r="G5" s="26">
        <v>82.5</v>
      </c>
      <c r="H5" s="27">
        <f t="shared" si="0"/>
        <v>77.84</v>
      </c>
      <c r="I5" s="51" t="s">
        <v>17</v>
      </c>
      <c r="J5" s="53"/>
    </row>
    <row r="6" spans="1:10">
      <c r="A6" s="28">
        <v>4</v>
      </c>
      <c r="B6" s="29">
        <v>20230100109</v>
      </c>
      <c r="C6" s="30" t="s">
        <v>12</v>
      </c>
      <c r="D6" s="31" t="s">
        <v>13</v>
      </c>
      <c r="E6" s="32"/>
      <c r="F6" s="33">
        <v>65.97</v>
      </c>
      <c r="G6" s="34">
        <v>80.8</v>
      </c>
      <c r="H6" s="35">
        <f t="shared" si="0"/>
        <v>74.868</v>
      </c>
      <c r="I6" s="54" t="s">
        <v>17</v>
      </c>
      <c r="J6" s="55"/>
    </row>
    <row r="7" ht="15" spans="1:10">
      <c r="A7" s="12">
        <v>5</v>
      </c>
      <c r="B7" s="13" t="s">
        <v>18</v>
      </c>
      <c r="C7" s="14" t="s">
        <v>19</v>
      </c>
      <c r="D7" s="15" t="s">
        <v>20</v>
      </c>
      <c r="E7" s="16">
        <v>2</v>
      </c>
      <c r="F7" s="17">
        <v>78.83</v>
      </c>
      <c r="G7" s="36">
        <v>81.1</v>
      </c>
      <c r="H7" s="19">
        <f t="shared" si="0"/>
        <v>80.192</v>
      </c>
      <c r="I7" s="49" t="s">
        <v>14</v>
      </c>
      <c r="J7" s="50"/>
    </row>
    <row r="8" spans="1:10">
      <c r="A8" s="28">
        <v>6</v>
      </c>
      <c r="B8" s="29" t="s">
        <v>21</v>
      </c>
      <c r="C8" s="30" t="s">
        <v>19</v>
      </c>
      <c r="D8" s="31" t="s">
        <v>20</v>
      </c>
      <c r="E8" s="32"/>
      <c r="F8" s="33">
        <v>68.96</v>
      </c>
      <c r="G8" s="37">
        <v>83.1</v>
      </c>
      <c r="H8" s="35">
        <f t="shared" si="0"/>
        <v>77.444</v>
      </c>
      <c r="I8" s="54" t="s">
        <v>14</v>
      </c>
      <c r="J8" s="55"/>
    </row>
    <row r="9" ht="15" spans="1:10">
      <c r="A9" s="12">
        <v>7</v>
      </c>
      <c r="B9" s="13" t="s">
        <v>22</v>
      </c>
      <c r="C9" s="14" t="s">
        <v>23</v>
      </c>
      <c r="D9" s="15" t="s">
        <v>24</v>
      </c>
      <c r="E9" s="16">
        <v>2</v>
      </c>
      <c r="F9" s="17">
        <v>84.33</v>
      </c>
      <c r="G9" s="36">
        <v>90.2</v>
      </c>
      <c r="H9" s="19">
        <f t="shared" si="0"/>
        <v>87.852</v>
      </c>
      <c r="I9" s="49" t="s">
        <v>14</v>
      </c>
      <c r="J9" s="56"/>
    </row>
    <row r="10" spans="1:10">
      <c r="A10" s="20">
        <v>8</v>
      </c>
      <c r="B10" s="21" t="s">
        <v>25</v>
      </c>
      <c r="C10" s="22" t="s">
        <v>23</v>
      </c>
      <c r="D10" s="23" t="s">
        <v>24</v>
      </c>
      <c r="E10" s="24"/>
      <c r="F10" s="25">
        <v>83.76</v>
      </c>
      <c r="G10" s="38">
        <v>87.8</v>
      </c>
      <c r="H10" s="27">
        <f t="shared" si="0"/>
        <v>86.184</v>
      </c>
      <c r="I10" s="51" t="s">
        <v>14</v>
      </c>
      <c r="J10" s="53"/>
    </row>
    <row r="11" s="3" customFormat="1" spans="1:10">
      <c r="A11" s="20">
        <v>9</v>
      </c>
      <c r="B11" s="21" t="s">
        <v>26</v>
      </c>
      <c r="C11" s="22" t="s">
        <v>23</v>
      </c>
      <c r="D11" s="23" t="s">
        <v>24</v>
      </c>
      <c r="E11" s="24"/>
      <c r="F11" s="25">
        <v>84.88</v>
      </c>
      <c r="G11" s="38">
        <v>84.4</v>
      </c>
      <c r="H11" s="27">
        <f t="shared" si="0"/>
        <v>84.592</v>
      </c>
      <c r="I11" s="51" t="s">
        <v>17</v>
      </c>
      <c r="J11" s="53"/>
    </row>
    <row r="12" spans="1:10">
      <c r="A12" s="20">
        <v>10</v>
      </c>
      <c r="B12" s="21" t="s">
        <v>27</v>
      </c>
      <c r="C12" s="22" t="s">
        <v>23</v>
      </c>
      <c r="D12" s="23" t="s">
        <v>24</v>
      </c>
      <c r="E12" s="24"/>
      <c r="F12" s="25">
        <v>85.13</v>
      </c>
      <c r="G12" s="38">
        <v>81.6</v>
      </c>
      <c r="H12" s="27">
        <f t="shared" si="0"/>
        <v>83.012</v>
      </c>
      <c r="I12" s="51" t="s">
        <v>17</v>
      </c>
      <c r="J12" s="53"/>
    </row>
    <row r="13" spans="1:10">
      <c r="A13" s="20">
        <v>11</v>
      </c>
      <c r="B13" s="21" t="s">
        <v>28</v>
      </c>
      <c r="C13" s="22" t="s">
        <v>23</v>
      </c>
      <c r="D13" s="23" t="s">
        <v>24</v>
      </c>
      <c r="E13" s="24"/>
      <c r="F13" s="25">
        <v>80.96</v>
      </c>
      <c r="G13" s="38">
        <v>83</v>
      </c>
      <c r="H13" s="27">
        <f t="shared" si="0"/>
        <v>82.184</v>
      </c>
      <c r="I13" s="51" t="s">
        <v>17</v>
      </c>
      <c r="J13" s="53"/>
    </row>
    <row r="14" s="3" customFormat="1" spans="1:10">
      <c r="A14" s="28">
        <v>12</v>
      </c>
      <c r="B14" s="29" t="s">
        <v>29</v>
      </c>
      <c r="C14" s="30" t="s">
        <v>23</v>
      </c>
      <c r="D14" s="31" t="s">
        <v>24</v>
      </c>
      <c r="E14" s="32"/>
      <c r="F14" s="33">
        <v>82.79</v>
      </c>
      <c r="G14" s="37">
        <v>71.4</v>
      </c>
      <c r="H14" s="35">
        <f t="shared" si="0"/>
        <v>75.956</v>
      </c>
      <c r="I14" s="54" t="s">
        <v>17</v>
      </c>
      <c r="J14" s="55"/>
    </row>
    <row r="15" ht="15" spans="1:10">
      <c r="A15" s="12">
        <v>13</v>
      </c>
      <c r="B15" s="13" t="s">
        <v>30</v>
      </c>
      <c r="C15" s="14" t="s">
        <v>31</v>
      </c>
      <c r="D15" s="15" t="s">
        <v>32</v>
      </c>
      <c r="E15" s="16">
        <v>2</v>
      </c>
      <c r="F15" s="17">
        <v>83.39</v>
      </c>
      <c r="G15" s="36">
        <v>88.1</v>
      </c>
      <c r="H15" s="19">
        <f t="shared" si="0"/>
        <v>86.216</v>
      </c>
      <c r="I15" s="49" t="s">
        <v>14</v>
      </c>
      <c r="J15" s="56"/>
    </row>
    <row r="16" spans="1:10">
      <c r="A16" s="20">
        <v>14</v>
      </c>
      <c r="B16" s="21" t="s">
        <v>33</v>
      </c>
      <c r="C16" s="22" t="s">
        <v>31</v>
      </c>
      <c r="D16" s="23" t="s">
        <v>32</v>
      </c>
      <c r="E16" s="24"/>
      <c r="F16" s="25">
        <v>67.01</v>
      </c>
      <c r="G16" s="38">
        <v>90.5</v>
      </c>
      <c r="H16" s="27">
        <f t="shared" si="0"/>
        <v>81.104</v>
      </c>
      <c r="I16" s="51" t="s">
        <v>14</v>
      </c>
      <c r="J16" s="53"/>
    </row>
    <row r="17" spans="1:10">
      <c r="A17" s="20">
        <v>15</v>
      </c>
      <c r="B17" s="21" t="s">
        <v>34</v>
      </c>
      <c r="C17" s="22" t="s">
        <v>31</v>
      </c>
      <c r="D17" s="23" t="s">
        <v>32</v>
      </c>
      <c r="E17" s="24"/>
      <c r="F17" s="25">
        <v>69.02</v>
      </c>
      <c r="G17" s="38">
        <v>84.6</v>
      </c>
      <c r="H17" s="27">
        <f t="shared" si="0"/>
        <v>78.368</v>
      </c>
      <c r="I17" s="51" t="s">
        <v>17</v>
      </c>
      <c r="J17" s="53"/>
    </row>
    <row r="18" spans="1:10">
      <c r="A18" s="28">
        <v>16</v>
      </c>
      <c r="B18" s="29" t="s">
        <v>35</v>
      </c>
      <c r="C18" s="30" t="s">
        <v>31</v>
      </c>
      <c r="D18" s="31" t="s">
        <v>32</v>
      </c>
      <c r="E18" s="32"/>
      <c r="F18" s="33">
        <v>64.43</v>
      </c>
      <c r="G18" s="37">
        <v>78.3</v>
      </c>
      <c r="H18" s="35">
        <f t="shared" si="0"/>
        <v>72.752</v>
      </c>
      <c r="I18" s="54" t="s">
        <v>17</v>
      </c>
      <c r="J18" s="55"/>
    </row>
    <row r="19" ht="15" spans="1:10">
      <c r="A19" s="12">
        <v>17</v>
      </c>
      <c r="B19" s="13" t="s">
        <v>36</v>
      </c>
      <c r="C19" s="14" t="s">
        <v>37</v>
      </c>
      <c r="D19" s="15" t="s">
        <v>38</v>
      </c>
      <c r="E19" s="16">
        <v>1</v>
      </c>
      <c r="F19" s="17">
        <v>80.89</v>
      </c>
      <c r="G19" s="36">
        <v>90.9</v>
      </c>
      <c r="H19" s="19">
        <f t="shared" si="0"/>
        <v>86.896</v>
      </c>
      <c r="I19" s="49" t="s">
        <v>14</v>
      </c>
      <c r="J19" s="56"/>
    </row>
    <row r="20" s="3" customFormat="1" spans="1:10">
      <c r="A20" s="20">
        <v>18</v>
      </c>
      <c r="B20" s="21" t="s">
        <v>39</v>
      </c>
      <c r="C20" s="22" t="s">
        <v>37</v>
      </c>
      <c r="D20" s="23" t="s">
        <v>38</v>
      </c>
      <c r="E20" s="24"/>
      <c r="F20" s="25">
        <v>81.38</v>
      </c>
      <c r="G20" s="38">
        <v>87.5</v>
      </c>
      <c r="H20" s="27">
        <f t="shared" si="0"/>
        <v>85.052</v>
      </c>
      <c r="I20" s="51" t="s">
        <v>17</v>
      </c>
      <c r="J20" s="53"/>
    </row>
    <row r="21" spans="1:10">
      <c r="A21" s="28">
        <v>19</v>
      </c>
      <c r="B21" s="29" t="s">
        <v>40</v>
      </c>
      <c r="C21" s="30" t="s">
        <v>37</v>
      </c>
      <c r="D21" s="31" t="s">
        <v>38</v>
      </c>
      <c r="E21" s="32"/>
      <c r="F21" s="33">
        <v>79.57</v>
      </c>
      <c r="G21" s="37">
        <v>86.6</v>
      </c>
      <c r="H21" s="35">
        <f t="shared" si="0"/>
        <v>83.788</v>
      </c>
      <c r="I21" s="54" t="s">
        <v>17</v>
      </c>
      <c r="J21" s="55"/>
    </row>
    <row r="22" ht="15" spans="1:10">
      <c r="A22" s="12">
        <v>20</v>
      </c>
      <c r="B22" s="13" t="s">
        <v>41</v>
      </c>
      <c r="C22" s="14" t="s">
        <v>42</v>
      </c>
      <c r="D22" s="15" t="s">
        <v>43</v>
      </c>
      <c r="E22" s="16">
        <v>3</v>
      </c>
      <c r="F22" s="17">
        <v>83.64</v>
      </c>
      <c r="G22" s="36">
        <v>89.2</v>
      </c>
      <c r="H22" s="19">
        <f t="shared" si="0"/>
        <v>86.976</v>
      </c>
      <c r="I22" s="49" t="s">
        <v>14</v>
      </c>
      <c r="J22" s="56"/>
    </row>
    <row r="23" spans="1:10">
      <c r="A23" s="20">
        <v>21</v>
      </c>
      <c r="B23" s="21" t="s">
        <v>44</v>
      </c>
      <c r="C23" s="22" t="s">
        <v>42</v>
      </c>
      <c r="D23" s="23" t="s">
        <v>43</v>
      </c>
      <c r="E23" s="24"/>
      <c r="F23" s="25">
        <v>84.63</v>
      </c>
      <c r="G23" s="38">
        <v>87.5</v>
      </c>
      <c r="H23" s="27">
        <f t="shared" si="0"/>
        <v>86.352</v>
      </c>
      <c r="I23" s="51" t="s">
        <v>14</v>
      </c>
      <c r="J23" s="53"/>
    </row>
    <row r="24" s="3" customFormat="1" spans="1:10">
      <c r="A24" s="20">
        <v>22</v>
      </c>
      <c r="B24" s="21" t="s">
        <v>45</v>
      </c>
      <c r="C24" s="22" t="s">
        <v>42</v>
      </c>
      <c r="D24" s="23" t="s">
        <v>43</v>
      </c>
      <c r="E24" s="24"/>
      <c r="F24" s="25">
        <v>87.38</v>
      </c>
      <c r="G24" s="38">
        <v>83</v>
      </c>
      <c r="H24" s="27">
        <f t="shared" si="0"/>
        <v>84.752</v>
      </c>
      <c r="I24" s="51" t="s">
        <v>14</v>
      </c>
      <c r="J24" s="53"/>
    </row>
    <row r="25" s="3" customFormat="1" spans="1:10">
      <c r="A25" s="28">
        <v>23</v>
      </c>
      <c r="B25" s="29" t="s">
        <v>46</v>
      </c>
      <c r="C25" s="30" t="s">
        <v>42</v>
      </c>
      <c r="D25" s="31" t="s">
        <v>43</v>
      </c>
      <c r="E25" s="32"/>
      <c r="F25" s="33">
        <v>77.1</v>
      </c>
      <c r="G25" s="37">
        <v>89.3</v>
      </c>
      <c r="H25" s="35">
        <f t="shared" si="0"/>
        <v>84.42</v>
      </c>
      <c r="I25" s="54" t="s">
        <v>17</v>
      </c>
      <c r="J25" s="55"/>
    </row>
    <row r="26" ht="15" spans="1:10">
      <c r="A26" s="39">
        <v>24</v>
      </c>
      <c r="B26" s="40" t="s">
        <v>47</v>
      </c>
      <c r="C26" s="41" t="s">
        <v>48</v>
      </c>
      <c r="D26" s="42" t="s">
        <v>49</v>
      </c>
      <c r="E26" s="43">
        <v>1</v>
      </c>
      <c r="F26" s="44">
        <v>75.29</v>
      </c>
      <c r="G26" s="45">
        <v>86.8</v>
      </c>
      <c r="H26" s="46">
        <f t="shared" si="0"/>
        <v>82.196</v>
      </c>
      <c r="I26" s="57" t="s">
        <v>14</v>
      </c>
      <c r="J26" s="58"/>
    </row>
    <row r="27" s="3" customFormat="1" ht="15" spans="1:10">
      <c r="A27" s="12">
        <v>25</v>
      </c>
      <c r="B27" s="13" t="s">
        <v>50</v>
      </c>
      <c r="C27" s="14" t="s">
        <v>51</v>
      </c>
      <c r="D27" s="15" t="s">
        <v>52</v>
      </c>
      <c r="E27" s="16">
        <v>6</v>
      </c>
      <c r="F27" s="17">
        <v>89.59</v>
      </c>
      <c r="G27" s="18">
        <v>88.2</v>
      </c>
      <c r="H27" s="19">
        <f t="shared" si="0"/>
        <v>88.756</v>
      </c>
      <c r="I27" s="49" t="s">
        <v>14</v>
      </c>
      <c r="J27" s="56"/>
    </row>
    <row r="28" s="3" customFormat="1" spans="1:10">
      <c r="A28" s="20">
        <v>26</v>
      </c>
      <c r="B28" s="21" t="s">
        <v>53</v>
      </c>
      <c r="C28" s="22" t="s">
        <v>51</v>
      </c>
      <c r="D28" s="23" t="s">
        <v>52</v>
      </c>
      <c r="E28" s="24"/>
      <c r="F28" s="25">
        <v>90.38</v>
      </c>
      <c r="G28" s="26">
        <v>86.6</v>
      </c>
      <c r="H28" s="27">
        <f t="shared" si="0"/>
        <v>88.112</v>
      </c>
      <c r="I28" s="51" t="s">
        <v>14</v>
      </c>
      <c r="J28" s="53"/>
    </row>
    <row r="29" spans="1:10">
      <c r="A29" s="20">
        <v>27</v>
      </c>
      <c r="B29" s="21" t="s">
        <v>54</v>
      </c>
      <c r="C29" s="22" t="s">
        <v>51</v>
      </c>
      <c r="D29" s="23" t="s">
        <v>52</v>
      </c>
      <c r="E29" s="24"/>
      <c r="F29" s="25">
        <v>79.67</v>
      </c>
      <c r="G29" s="26">
        <v>91.1</v>
      </c>
      <c r="H29" s="27">
        <f t="shared" si="0"/>
        <v>86.528</v>
      </c>
      <c r="I29" s="51" t="s">
        <v>14</v>
      </c>
      <c r="J29" s="53"/>
    </row>
    <row r="30" spans="1:10">
      <c r="A30" s="20">
        <v>28</v>
      </c>
      <c r="B30" s="21" t="s">
        <v>55</v>
      </c>
      <c r="C30" s="22" t="s">
        <v>51</v>
      </c>
      <c r="D30" s="23" t="s">
        <v>52</v>
      </c>
      <c r="E30" s="24"/>
      <c r="F30" s="25">
        <v>81.21</v>
      </c>
      <c r="G30" s="26">
        <v>88.9</v>
      </c>
      <c r="H30" s="27">
        <f t="shared" si="0"/>
        <v>85.824</v>
      </c>
      <c r="I30" s="51" t="s">
        <v>14</v>
      </c>
      <c r="J30" s="53"/>
    </row>
    <row r="31" spans="1:10">
      <c r="A31" s="20">
        <v>29</v>
      </c>
      <c r="B31" s="21" t="s">
        <v>56</v>
      </c>
      <c r="C31" s="22" t="s">
        <v>51</v>
      </c>
      <c r="D31" s="23" t="s">
        <v>52</v>
      </c>
      <c r="E31" s="24"/>
      <c r="F31" s="25">
        <v>75.39</v>
      </c>
      <c r="G31" s="26">
        <v>92.6</v>
      </c>
      <c r="H31" s="27">
        <f t="shared" si="0"/>
        <v>85.716</v>
      </c>
      <c r="I31" s="51" t="s">
        <v>14</v>
      </c>
      <c r="J31" s="53"/>
    </row>
    <row r="32" spans="1:10">
      <c r="A32" s="20">
        <v>30</v>
      </c>
      <c r="B32" s="21" t="s">
        <v>57</v>
      </c>
      <c r="C32" s="22" t="s">
        <v>51</v>
      </c>
      <c r="D32" s="23" t="s">
        <v>52</v>
      </c>
      <c r="E32" s="24"/>
      <c r="F32" s="25">
        <v>81.88</v>
      </c>
      <c r="G32" s="26">
        <v>86</v>
      </c>
      <c r="H32" s="27">
        <f t="shared" si="0"/>
        <v>84.352</v>
      </c>
      <c r="I32" s="51" t="s">
        <v>14</v>
      </c>
      <c r="J32" s="53"/>
    </row>
    <row r="33" s="3" customFormat="1" spans="1:10">
      <c r="A33" s="20">
        <v>31</v>
      </c>
      <c r="B33" s="21" t="s">
        <v>58</v>
      </c>
      <c r="C33" s="22" t="s">
        <v>51</v>
      </c>
      <c r="D33" s="23" t="s">
        <v>52</v>
      </c>
      <c r="E33" s="24"/>
      <c r="F33" s="25">
        <v>78.63</v>
      </c>
      <c r="G33" s="26">
        <v>87.6</v>
      </c>
      <c r="H33" s="27">
        <f t="shared" si="0"/>
        <v>84.012</v>
      </c>
      <c r="I33" s="51" t="s">
        <v>17</v>
      </c>
      <c r="J33" s="53"/>
    </row>
    <row r="34" s="3" customFormat="1" spans="1:10">
      <c r="A34" s="20">
        <v>32</v>
      </c>
      <c r="B34" s="21" t="s">
        <v>59</v>
      </c>
      <c r="C34" s="22" t="s">
        <v>51</v>
      </c>
      <c r="D34" s="23" t="s">
        <v>52</v>
      </c>
      <c r="E34" s="24"/>
      <c r="F34" s="25">
        <v>76</v>
      </c>
      <c r="G34" s="26">
        <v>89.3</v>
      </c>
      <c r="H34" s="27">
        <f t="shared" si="0"/>
        <v>83.98</v>
      </c>
      <c r="I34" s="51" t="s">
        <v>17</v>
      </c>
      <c r="J34" s="53"/>
    </row>
    <row r="35" s="3" customFormat="1" spans="1:10">
      <c r="A35" s="20">
        <v>33</v>
      </c>
      <c r="B35" s="21" t="s">
        <v>60</v>
      </c>
      <c r="C35" s="22" t="s">
        <v>51</v>
      </c>
      <c r="D35" s="23" t="s">
        <v>52</v>
      </c>
      <c r="E35" s="24"/>
      <c r="F35" s="25">
        <v>79.13</v>
      </c>
      <c r="G35" s="26">
        <v>84.7</v>
      </c>
      <c r="H35" s="27">
        <f t="shared" si="0"/>
        <v>82.472</v>
      </c>
      <c r="I35" s="51" t="s">
        <v>17</v>
      </c>
      <c r="J35" s="53"/>
    </row>
    <row r="36" spans="1:10">
      <c r="A36" s="20">
        <v>34</v>
      </c>
      <c r="B36" s="21" t="s">
        <v>61</v>
      </c>
      <c r="C36" s="22" t="s">
        <v>51</v>
      </c>
      <c r="D36" s="23" t="s">
        <v>52</v>
      </c>
      <c r="E36" s="24"/>
      <c r="F36" s="25">
        <v>74.59</v>
      </c>
      <c r="G36" s="26">
        <v>87.2</v>
      </c>
      <c r="H36" s="27">
        <f t="shared" si="0"/>
        <v>82.156</v>
      </c>
      <c r="I36" s="51" t="s">
        <v>17</v>
      </c>
      <c r="J36" s="53"/>
    </row>
    <row r="37" spans="1:10">
      <c r="A37" s="20">
        <v>35</v>
      </c>
      <c r="B37" s="21" t="s">
        <v>62</v>
      </c>
      <c r="C37" s="22" t="s">
        <v>51</v>
      </c>
      <c r="D37" s="23" t="s">
        <v>52</v>
      </c>
      <c r="E37" s="24"/>
      <c r="F37" s="25">
        <v>74.17</v>
      </c>
      <c r="G37" s="26">
        <v>86.6</v>
      </c>
      <c r="H37" s="27">
        <f t="shared" si="0"/>
        <v>81.628</v>
      </c>
      <c r="I37" s="51" t="s">
        <v>17</v>
      </c>
      <c r="J37" s="53"/>
    </row>
    <row r="38" s="3" customFormat="1" spans="1:10">
      <c r="A38" s="20">
        <v>36</v>
      </c>
      <c r="B38" s="21" t="s">
        <v>63</v>
      </c>
      <c r="C38" s="22" t="s">
        <v>51</v>
      </c>
      <c r="D38" s="23" t="s">
        <v>52</v>
      </c>
      <c r="E38" s="24"/>
      <c r="F38" s="25">
        <v>73.6</v>
      </c>
      <c r="G38" s="26">
        <v>85.6</v>
      </c>
      <c r="H38" s="27">
        <f t="shared" si="0"/>
        <v>80.8</v>
      </c>
      <c r="I38" s="51" t="s">
        <v>17</v>
      </c>
      <c r="J38" s="53"/>
    </row>
    <row r="39" spans="1:10">
      <c r="A39" s="20">
        <v>37</v>
      </c>
      <c r="B39" s="21" t="s">
        <v>64</v>
      </c>
      <c r="C39" s="22" t="s">
        <v>51</v>
      </c>
      <c r="D39" s="23" t="s">
        <v>52</v>
      </c>
      <c r="E39" s="24"/>
      <c r="F39" s="25">
        <v>75.26</v>
      </c>
      <c r="G39" s="26">
        <v>83.1</v>
      </c>
      <c r="H39" s="27">
        <f t="shared" si="0"/>
        <v>79.964</v>
      </c>
      <c r="I39" s="51" t="s">
        <v>17</v>
      </c>
      <c r="J39" s="53"/>
    </row>
    <row r="40" spans="1:10">
      <c r="A40" s="20">
        <v>38</v>
      </c>
      <c r="B40" s="21" t="s">
        <v>65</v>
      </c>
      <c r="C40" s="22" t="s">
        <v>51</v>
      </c>
      <c r="D40" s="23" t="s">
        <v>52</v>
      </c>
      <c r="E40" s="24"/>
      <c r="F40" s="25">
        <v>76.43</v>
      </c>
      <c r="G40" s="26">
        <v>82.3</v>
      </c>
      <c r="H40" s="27">
        <f t="shared" si="0"/>
        <v>79.952</v>
      </c>
      <c r="I40" s="51" t="s">
        <v>17</v>
      </c>
      <c r="J40" s="53"/>
    </row>
    <row r="41" s="3" customFormat="1" spans="1:10">
      <c r="A41" s="20">
        <v>39</v>
      </c>
      <c r="B41" s="21" t="s">
        <v>66</v>
      </c>
      <c r="C41" s="22" t="s">
        <v>51</v>
      </c>
      <c r="D41" s="23" t="s">
        <v>52</v>
      </c>
      <c r="E41" s="24"/>
      <c r="F41" s="25">
        <v>73.01</v>
      </c>
      <c r="G41" s="26">
        <v>83.4</v>
      </c>
      <c r="H41" s="27">
        <f t="shared" si="0"/>
        <v>79.244</v>
      </c>
      <c r="I41" s="51" t="s">
        <v>17</v>
      </c>
      <c r="J41" s="53"/>
    </row>
    <row r="42" spans="1:10">
      <c r="A42" s="20">
        <v>40</v>
      </c>
      <c r="B42" s="21" t="s">
        <v>67</v>
      </c>
      <c r="C42" s="22" t="s">
        <v>51</v>
      </c>
      <c r="D42" s="23" t="s">
        <v>52</v>
      </c>
      <c r="E42" s="24"/>
      <c r="F42" s="25">
        <v>70.73</v>
      </c>
      <c r="G42" s="26">
        <v>84</v>
      </c>
      <c r="H42" s="27">
        <f t="shared" si="0"/>
        <v>78.692</v>
      </c>
      <c r="I42" s="51" t="s">
        <v>17</v>
      </c>
      <c r="J42" s="53"/>
    </row>
    <row r="43" s="3" customFormat="1" spans="1:10">
      <c r="A43" s="20">
        <v>41</v>
      </c>
      <c r="B43" s="21" t="s">
        <v>68</v>
      </c>
      <c r="C43" s="22" t="s">
        <v>51</v>
      </c>
      <c r="D43" s="23" t="s">
        <v>52</v>
      </c>
      <c r="E43" s="24"/>
      <c r="F43" s="25">
        <v>71.05</v>
      </c>
      <c r="G43" s="26">
        <v>82.6</v>
      </c>
      <c r="H43" s="27">
        <f t="shared" si="0"/>
        <v>77.98</v>
      </c>
      <c r="I43" s="51" t="s">
        <v>17</v>
      </c>
      <c r="J43" s="53"/>
    </row>
    <row r="44" s="3" customFormat="1" spans="1:10">
      <c r="A44" s="28">
        <v>42</v>
      </c>
      <c r="B44" s="29" t="s">
        <v>69</v>
      </c>
      <c r="C44" s="30" t="s">
        <v>51</v>
      </c>
      <c r="D44" s="31" t="s">
        <v>52</v>
      </c>
      <c r="E44" s="32"/>
      <c r="F44" s="33">
        <v>73.23</v>
      </c>
      <c r="G44" s="34">
        <v>80.5</v>
      </c>
      <c r="H44" s="35">
        <f t="shared" si="0"/>
        <v>77.592</v>
      </c>
      <c r="I44" s="54" t="s">
        <v>17</v>
      </c>
      <c r="J44" s="55"/>
    </row>
    <row r="45" ht="15" spans="1:10">
      <c r="A45" s="12">
        <v>43</v>
      </c>
      <c r="B45" s="13" t="s">
        <v>70</v>
      </c>
      <c r="C45" s="14" t="s">
        <v>71</v>
      </c>
      <c r="D45" s="15" t="s">
        <v>72</v>
      </c>
      <c r="E45" s="16">
        <v>10</v>
      </c>
      <c r="F45" s="17">
        <v>86.29</v>
      </c>
      <c r="G45" s="36">
        <v>83.7</v>
      </c>
      <c r="H45" s="19">
        <f t="shared" si="0"/>
        <v>84.736</v>
      </c>
      <c r="I45" s="49" t="s">
        <v>14</v>
      </c>
      <c r="J45" s="56"/>
    </row>
    <row r="46" s="3" customFormat="1" spans="1:10">
      <c r="A46" s="20">
        <v>44</v>
      </c>
      <c r="B46" s="21" t="s">
        <v>73</v>
      </c>
      <c r="C46" s="22" t="s">
        <v>71</v>
      </c>
      <c r="D46" s="23" t="s">
        <v>72</v>
      </c>
      <c r="E46" s="24"/>
      <c r="F46" s="25">
        <v>80.59</v>
      </c>
      <c r="G46" s="38">
        <v>86.4</v>
      </c>
      <c r="H46" s="27">
        <f t="shared" si="0"/>
        <v>84.076</v>
      </c>
      <c r="I46" s="51" t="s">
        <v>14</v>
      </c>
      <c r="J46" s="53"/>
    </row>
    <row r="47" spans="1:10">
      <c r="A47" s="20">
        <v>45</v>
      </c>
      <c r="B47" s="21" t="s">
        <v>74</v>
      </c>
      <c r="C47" s="22" t="s">
        <v>71</v>
      </c>
      <c r="D47" s="23" t="s">
        <v>72</v>
      </c>
      <c r="E47" s="24"/>
      <c r="F47" s="25">
        <v>75.63</v>
      </c>
      <c r="G47" s="38">
        <v>89.3</v>
      </c>
      <c r="H47" s="27">
        <f t="shared" si="0"/>
        <v>83.832</v>
      </c>
      <c r="I47" s="51" t="s">
        <v>14</v>
      </c>
      <c r="J47" s="52"/>
    </row>
    <row r="48" spans="1:10">
      <c r="A48" s="20">
        <v>46</v>
      </c>
      <c r="B48" s="21" t="s">
        <v>75</v>
      </c>
      <c r="C48" s="22" t="s">
        <v>71</v>
      </c>
      <c r="D48" s="23" t="s">
        <v>72</v>
      </c>
      <c r="E48" s="24"/>
      <c r="F48" s="25">
        <v>81.33</v>
      </c>
      <c r="G48" s="38">
        <v>84.5</v>
      </c>
      <c r="H48" s="27">
        <f t="shared" si="0"/>
        <v>83.232</v>
      </c>
      <c r="I48" s="51" t="s">
        <v>14</v>
      </c>
      <c r="J48" s="53"/>
    </row>
    <row r="49" spans="1:10">
      <c r="A49" s="20">
        <v>47</v>
      </c>
      <c r="B49" s="21" t="s">
        <v>76</v>
      </c>
      <c r="C49" s="22" t="s">
        <v>71</v>
      </c>
      <c r="D49" s="23" t="s">
        <v>72</v>
      </c>
      <c r="E49" s="24"/>
      <c r="F49" s="25">
        <v>76.92</v>
      </c>
      <c r="G49" s="38">
        <v>83.4</v>
      </c>
      <c r="H49" s="27">
        <f t="shared" si="0"/>
        <v>80.808</v>
      </c>
      <c r="I49" s="51" t="s">
        <v>14</v>
      </c>
      <c r="J49" s="53"/>
    </row>
    <row r="50" spans="1:10">
      <c r="A50" s="20">
        <v>48</v>
      </c>
      <c r="B50" s="21" t="s">
        <v>77</v>
      </c>
      <c r="C50" s="22" t="s">
        <v>71</v>
      </c>
      <c r="D50" s="23" t="s">
        <v>72</v>
      </c>
      <c r="E50" s="24"/>
      <c r="F50" s="25">
        <v>75.04</v>
      </c>
      <c r="G50" s="38">
        <v>81.5</v>
      </c>
      <c r="H50" s="27">
        <f t="shared" si="0"/>
        <v>78.916</v>
      </c>
      <c r="I50" s="51" t="s">
        <v>14</v>
      </c>
      <c r="J50" s="53"/>
    </row>
    <row r="51" spans="1:10">
      <c r="A51" s="20">
        <v>49</v>
      </c>
      <c r="B51" s="21" t="s">
        <v>78</v>
      </c>
      <c r="C51" s="22" t="s">
        <v>71</v>
      </c>
      <c r="D51" s="23" t="s">
        <v>72</v>
      </c>
      <c r="E51" s="24"/>
      <c r="F51" s="25">
        <v>74.77</v>
      </c>
      <c r="G51" s="38">
        <v>80.6</v>
      </c>
      <c r="H51" s="27">
        <f t="shared" si="0"/>
        <v>78.268</v>
      </c>
      <c r="I51" s="51" t="s">
        <v>14</v>
      </c>
      <c r="J51" s="53"/>
    </row>
    <row r="52" spans="1:10">
      <c r="A52" s="20">
        <v>50</v>
      </c>
      <c r="B52" s="21" t="s">
        <v>79</v>
      </c>
      <c r="C52" s="22" t="s">
        <v>71</v>
      </c>
      <c r="D52" s="23" t="s">
        <v>72</v>
      </c>
      <c r="E52" s="24"/>
      <c r="F52" s="25">
        <v>69.94</v>
      </c>
      <c r="G52" s="38">
        <v>82.1</v>
      </c>
      <c r="H52" s="27">
        <f t="shared" si="0"/>
        <v>77.236</v>
      </c>
      <c r="I52" s="51" t="s">
        <v>14</v>
      </c>
      <c r="J52" s="53"/>
    </row>
    <row r="53" spans="1:10">
      <c r="A53" s="20">
        <v>51</v>
      </c>
      <c r="B53" s="21" t="s">
        <v>80</v>
      </c>
      <c r="C53" s="22" t="s">
        <v>71</v>
      </c>
      <c r="D53" s="23" t="s">
        <v>72</v>
      </c>
      <c r="E53" s="24"/>
      <c r="F53" s="25">
        <v>67.43</v>
      </c>
      <c r="G53" s="38">
        <v>83.6</v>
      </c>
      <c r="H53" s="27">
        <f t="shared" si="0"/>
        <v>77.132</v>
      </c>
      <c r="I53" s="51" t="s">
        <v>14</v>
      </c>
      <c r="J53" s="53"/>
    </row>
    <row r="54" spans="1:10">
      <c r="A54" s="20">
        <v>52</v>
      </c>
      <c r="B54" s="21" t="s">
        <v>81</v>
      </c>
      <c r="C54" s="22" t="s">
        <v>71</v>
      </c>
      <c r="D54" s="23" t="s">
        <v>72</v>
      </c>
      <c r="E54" s="24"/>
      <c r="F54" s="25">
        <v>63.66</v>
      </c>
      <c r="G54" s="38">
        <v>85.1</v>
      </c>
      <c r="H54" s="27">
        <f t="shared" si="0"/>
        <v>76.524</v>
      </c>
      <c r="I54" s="51" t="s">
        <v>14</v>
      </c>
      <c r="J54" s="53"/>
    </row>
    <row r="55" spans="1:10">
      <c r="A55" s="20">
        <v>53</v>
      </c>
      <c r="B55" s="21" t="s">
        <v>82</v>
      </c>
      <c r="C55" s="22" t="s">
        <v>71</v>
      </c>
      <c r="D55" s="23" t="s">
        <v>72</v>
      </c>
      <c r="E55" s="24"/>
      <c r="F55" s="25">
        <v>62.22</v>
      </c>
      <c r="G55" s="38">
        <v>85.1</v>
      </c>
      <c r="H55" s="27">
        <f t="shared" si="0"/>
        <v>75.948</v>
      </c>
      <c r="I55" s="51" t="s">
        <v>17</v>
      </c>
      <c r="J55" s="53"/>
    </row>
    <row r="56" s="3" customFormat="1" spans="1:10">
      <c r="A56" s="20">
        <v>54</v>
      </c>
      <c r="B56" s="21" t="s">
        <v>83</v>
      </c>
      <c r="C56" s="22" t="s">
        <v>71</v>
      </c>
      <c r="D56" s="23" t="s">
        <v>72</v>
      </c>
      <c r="E56" s="24"/>
      <c r="F56" s="25">
        <v>60.46</v>
      </c>
      <c r="G56" s="38">
        <v>85.1</v>
      </c>
      <c r="H56" s="27">
        <f t="shared" si="0"/>
        <v>75.244</v>
      </c>
      <c r="I56" s="51" t="s">
        <v>17</v>
      </c>
      <c r="J56" s="53"/>
    </row>
    <row r="57" spans="1:10">
      <c r="A57" s="20">
        <v>55</v>
      </c>
      <c r="B57" s="21" t="s">
        <v>84</v>
      </c>
      <c r="C57" s="22" t="s">
        <v>71</v>
      </c>
      <c r="D57" s="23" t="s">
        <v>72</v>
      </c>
      <c r="E57" s="24"/>
      <c r="F57" s="25">
        <v>67.58</v>
      </c>
      <c r="G57" s="38">
        <v>78.8</v>
      </c>
      <c r="H57" s="27">
        <f t="shared" si="0"/>
        <v>74.312</v>
      </c>
      <c r="I57" s="51" t="s">
        <v>17</v>
      </c>
      <c r="J57" s="53"/>
    </row>
    <row r="58" spans="1:10">
      <c r="A58" s="20">
        <v>56</v>
      </c>
      <c r="B58" s="21" t="s">
        <v>85</v>
      </c>
      <c r="C58" s="22" t="s">
        <v>71</v>
      </c>
      <c r="D58" s="23" t="s">
        <v>72</v>
      </c>
      <c r="E58" s="24"/>
      <c r="F58" s="25">
        <v>77.84</v>
      </c>
      <c r="G58" s="38"/>
      <c r="H58" s="27">
        <f t="shared" si="0"/>
        <v>31.136</v>
      </c>
      <c r="I58" s="51" t="s">
        <v>17</v>
      </c>
      <c r="J58" s="53" t="s">
        <v>86</v>
      </c>
    </row>
    <row r="59" spans="1:10">
      <c r="A59" s="28">
        <v>57</v>
      </c>
      <c r="B59" s="29" t="s">
        <v>87</v>
      </c>
      <c r="C59" s="30" t="s">
        <v>71</v>
      </c>
      <c r="D59" s="31" t="s">
        <v>72</v>
      </c>
      <c r="E59" s="32"/>
      <c r="F59" s="33">
        <v>71.79</v>
      </c>
      <c r="G59" s="37"/>
      <c r="H59" s="35">
        <f t="shared" si="0"/>
        <v>28.716</v>
      </c>
      <c r="I59" s="54" t="s">
        <v>17</v>
      </c>
      <c r="J59" s="55" t="s">
        <v>86</v>
      </c>
    </row>
    <row r="60" ht="15" spans="1:10">
      <c r="A60" s="12">
        <v>58</v>
      </c>
      <c r="B60" s="13" t="s">
        <v>88</v>
      </c>
      <c r="C60" s="14" t="s">
        <v>89</v>
      </c>
      <c r="D60" s="15" t="s">
        <v>90</v>
      </c>
      <c r="E60" s="16">
        <v>14</v>
      </c>
      <c r="F60" s="17">
        <v>87.26</v>
      </c>
      <c r="G60" s="36">
        <v>91.8</v>
      </c>
      <c r="H60" s="19">
        <f t="shared" si="0"/>
        <v>89.984</v>
      </c>
      <c r="I60" s="49" t="s">
        <v>14</v>
      </c>
      <c r="J60" s="56"/>
    </row>
    <row r="61" spans="1:10">
      <c r="A61" s="20">
        <v>59</v>
      </c>
      <c r="B61" s="21" t="s">
        <v>91</v>
      </c>
      <c r="C61" s="22" t="s">
        <v>89</v>
      </c>
      <c r="D61" s="23" t="s">
        <v>90</v>
      </c>
      <c r="E61" s="24"/>
      <c r="F61" s="25">
        <v>86.59</v>
      </c>
      <c r="G61" s="38">
        <v>91.7</v>
      </c>
      <c r="H61" s="27">
        <f t="shared" si="0"/>
        <v>89.656</v>
      </c>
      <c r="I61" s="51" t="s">
        <v>14</v>
      </c>
      <c r="J61" s="53"/>
    </row>
    <row r="62" s="3" customFormat="1" spans="1:10">
      <c r="A62" s="20">
        <v>60</v>
      </c>
      <c r="B62" s="21" t="s">
        <v>92</v>
      </c>
      <c r="C62" s="22" t="s">
        <v>89</v>
      </c>
      <c r="D62" s="23" t="s">
        <v>90</v>
      </c>
      <c r="E62" s="24"/>
      <c r="F62" s="25">
        <v>87.51</v>
      </c>
      <c r="G62" s="38">
        <v>90.5</v>
      </c>
      <c r="H62" s="27">
        <f t="shared" si="0"/>
        <v>89.304</v>
      </c>
      <c r="I62" s="51" t="s">
        <v>14</v>
      </c>
      <c r="J62" s="53"/>
    </row>
    <row r="63" s="3" customFormat="1" spans="1:10">
      <c r="A63" s="20">
        <v>61</v>
      </c>
      <c r="B63" s="21" t="s">
        <v>93</v>
      </c>
      <c r="C63" s="22" t="s">
        <v>89</v>
      </c>
      <c r="D63" s="23" t="s">
        <v>90</v>
      </c>
      <c r="E63" s="24"/>
      <c r="F63" s="25">
        <v>83.41</v>
      </c>
      <c r="G63" s="38">
        <v>92.7</v>
      </c>
      <c r="H63" s="27">
        <f t="shared" si="0"/>
        <v>88.984</v>
      </c>
      <c r="I63" s="51" t="s">
        <v>14</v>
      </c>
      <c r="J63" s="53"/>
    </row>
    <row r="64" s="3" customFormat="1" spans="1:10">
      <c r="A64" s="20">
        <v>62</v>
      </c>
      <c r="B64" s="21" t="s">
        <v>94</v>
      </c>
      <c r="C64" s="22" t="s">
        <v>89</v>
      </c>
      <c r="D64" s="23" t="s">
        <v>90</v>
      </c>
      <c r="E64" s="24"/>
      <c r="F64" s="25">
        <v>84.25</v>
      </c>
      <c r="G64" s="38">
        <v>91.64</v>
      </c>
      <c r="H64" s="27">
        <f t="shared" si="0"/>
        <v>88.684</v>
      </c>
      <c r="I64" s="51" t="s">
        <v>14</v>
      </c>
      <c r="J64" s="53"/>
    </row>
    <row r="65" spans="1:10">
      <c r="A65" s="20">
        <v>63</v>
      </c>
      <c r="B65" s="21" t="s">
        <v>95</v>
      </c>
      <c r="C65" s="22" t="s">
        <v>89</v>
      </c>
      <c r="D65" s="23" t="s">
        <v>90</v>
      </c>
      <c r="E65" s="24"/>
      <c r="F65" s="25">
        <v>85.92</v>
      </c>
      <c r="G65" s="38">
        <v>90.4</v>
      </c>
      <c r="H65" s="27">
        <f t="shared" si="0"/>
        <v>88.608</v>
      </c>
      <c r="I65" s="51" t="s">
        <v>14</v>
      </c>
      <c r="J65" s="53"/>
    </row>
    <row r="66" spans="1:10">
      <c r="A66" s="20">
        <v>64</v>
      </c>
      <c r="B66" s="21" t="s">
        <v>96</v>
      </c>
      <c r="C66" s="22" t="s">
        <v>89</v>
      </c>
      <c r="D66" s="23" t="s">
        <v>90</v>
      </c>
      <c r="E66" s="24"/>
      <c r="F66" s="25">
        <v>88.67</v>
      </c>
      <c r="G66" s="38">
        <v>87.3</v>
      </c>
      <c r="H66" s="27">
        <f t="shared" si="0"/>
        <v>87.848</v>
      </c>
      <c r="I66" s="51" t="s">
        <v>14</v>
      </c>
      <c r="J66" s="53"/>
    </row>
    <row r="67" spans="1:10">
      <c r="A67" s="20">
        <v>65</v>
      </c>
      <c r="B67" s="21" t="s">
        <v>97</v>
      </c>
      <c r="C67" s="22" t="s">
        <v>89</v>
      </c>
      <c r="D67" s="23" t="s">
        <v>90</v>
      </c>
      <c r="E67" s="24"/>
      <c r="F67" s="25">
        <v>84.68</v>
      </c>
      <c r="G67" s="38">
        <v>89.82</v>
      </c>
      <c r="H67" s="27">
        <f t="shared" si="0"/>
        <v>87.764</v>
      </c>
      <c r="I67" s="51" t="s">
        <v>14</v>
      </c>
      <c r="J67" s="53"/>
    </row>
    <row r="68" s="3" customFormat="1" spans="1:10">
      <c r="A68" s="20">
        <v>66</v>
      </c>
      <c r="B68" s="21" t="s">
        <v>98</v>
      </c>
      <c r="C68" s="22" t="s">
        <v>89</v>
      </c>
      <c r="D68" s="23" t="s">
        <v>90</v>
      </c>
      <c r="E68" s="24"/>
      <c r="F68" s="25">
        <v>88.62</v>
      </c>
      <c r="G68" s="38">
        <v>86.8</v>
      </c>
      <c r="H68" s="27">
        <f t="shared" ref="H68:H131" si="1">F68*0.4+G68*0.6</f>
        <v>87.528</v>
      </c>
      <c r="I68" s="51" t="s">
        <v>14</v>
      </c>
      <c r="J68" s="53"/>
    </row>
    <row r="69" spans="1:10">
      <c r="A69" s="20">
        <v>67</v>
      </c>
      <c r="B69" s="21" t="s">
        <v>99</v>
      </c>
      <c r="C69" s="22" t="s">
        <v>89</v>
      </c>
      <c r="D69" s="23" t="s">
        <v>90</v>
      </c>
      <c r="E69" s="24"/>
      <c r="F69" s="25">
        <v>88.67</v>
      </c>
      <c r="G69" s="38">
        <v>86.6</v>
      </c>
      <c r="H69" s="27">
        <f t="shared" si="1"/>
        <v>87.428</v>
      </c>
      <c r="I69" s="51" t="s">
        <v>14</v>
      </c>
      <c r="J69" s="53"/>
    </row>
    <row r="70" spans="1:10">
      <c r="A70" s="20">
        <v>68</v>
      </c>
      <c r="B70" s="21" t="s">
        <v>100</v>
      </c>
      <c r="C70" s="22" t="s">
        <v>89</v>
      </c>
      <c r="D70" s="23" t="s">
        <v>90</v>
      </c>
      <c r="E70" s="24"/>
      <c r="F70" s="25">
        <v>88</v>
      </c>
      <c r="G70" s="38">
        <v>87</v>
      </c>
      <c r="H70" s="27">
        <f t="shared" si="1"/>
        <v>87.4</v>
      </c>
      <c r="I70" s="51" t="s">
        <v>14</v>
      </c>
      <c r="J70" s="53"/>
    </row>
    <row r="71" spans="1:10">
      <c r="A71" s="20">
        <v>69</v>
      </c>
      <c r="B71" s="21" t="s">
        <v>101</v>
      </c>
      <c r="C71" s="22" t="s">
        <v>89</v>
      </c>
      <c r="D71" s="23" t="s">
        <v>90</v>
      </c>
      <c r="E71" s="24"/>
      <c r="F71" s="25">
        <v>84.75</v>
      </c>
      <c r="G71" s="38">
        <v>89.1</v>
      </c>
      <c r="H71" s="27">
        <f t="shared" si="1"/>
        <v>87.36</v>
      </c>
      <c r="I71" s="51" t="s">
        <v>14</v>
      </c>
      <c r="J71" s="53"/>
    </row>
    <row r="72" s="3" customFormat="1" spans="1:10">
      <c r="A72" s="20">
        <v>70</v>
      </c>
      <c r="B72" s="21" t="s">
        <v>102</v>
      </c>
      <c r="C72" s="22" t="s">
        <v>89</v>
      </c>
      <c r="D72" s="23" t="s">
        <v>90</v>
      </c>
      <c r="E72" s="24"/>
      <c r="F72" s="25">
        <v>90.08</v>
      </c>
      <c r="G72" s="38">
        <v>85.42</v>
      </c>
      <c r="H72" s="27">
        <f t="shared" si="1"/>
        <v>87.284</v>
      </c>
      <c r="I72" s="51" t="s">
        <v>14</v>
      </c>
      <c r="J72" s="53"/>
    </row>
    <row r="73" s="3" customFormat="1" spans="1:10">
      <c r="A73" s="20">
        <v>71</v>
      </c>
      <c r="B73" s="21" t="s">
        <v>103</v>
      </c>
      <c r="C73" s="22" t="s">
        <v>89</v>
      </c>
      <c r="D73" s="23" t="s">
        <v>90</v>
      </c>
      <c r="E73" s="24"/>
      <c r="F73" s="25">
        <v>82.85</v>
      </c>
      <c r="G73" s="38">
        <v>90.2</v>
      </c>
      <c r="H73" s="27">
        <f t="shared" si="1"/>
        <v>87.26</v>
      </c>
      <c r="I73" s="51" t="s">
        <v>14</v>
      </c>
      <c r="J73" s="53"/>
    </row>
    <row r="74" spans="1:10">
      <c r="A74" s="20">
        <v>72</v>
      </c>
      <c r="B74" s="21" t="s">
        <v>104</v>
      </c>
      <c r="C74" s="22" t="s">
        <v>89</v>
      </c>
      <c r="D74" s="23" t="s">
        <v>90</v>
      </c>
      <c r="E74" s="24"/>
      <c r="F74" s="25">
        <v>86.97</v>
      </c>
      <c r="G74" s="38">
        <v>86.9</v>
      </c>
      <c r="H74" s="27">
        <f t="shared" si="1"/>
        <v>86.928</v>
      </c>
      <c r="I74" s="51" t="s">
        <v>17</v>
      </c>
      <c r="J74" s="53"/>
    </row>
    <row r="75" spans="1:10">
      <c r="A75" s="20">
        <v>73</v>
      </c>
      <c r="B75" s="21" t="s">
        <v>105</v>
      </c>
      <c r="C75" s="22" t="s">
        <v>89</v>
      </c>
      <c r="D75" s="23" t="s">
        <v>90</v>
      </c>
      <c r="E75" s="24"/>
      <c r="F75" s="25">
        <v>84.26</v>
      </c>
      <c r="G75" s="38">
        <v>87.9</v>
      </c>
      <c r="H75" s="27">
        <f t="shared" si="1"/>
        <v>86.444</v>
      </c>
      <c r="I75" s="51" t="s">
        <v>17</v>
      </c>
      <c r="J75" s="53"/>
    </row>
    <row r="76" spans="1:10">
      <c r="A76" s="20">
        <v>74</v>
      </c>
      <c r="B76" s="21" t="s">
        <v>106</v>
      </c>
      <c r="C76" s="22" t="s">
        <v>89</v>
      </c>
      <c r="D76" s="23" t="s">
        <v>90</v>
      </c>
      <c r="E76" s="24"/>
      <c r="F76" s="25">
        <v>84.88</v>
      </c>
      <c r="G76" s="38">
        <v>87.4</v>
      </c>
      <c r="H76" s="27">
        <f t="shared" si="1"/>
        <v>86.392</v>
      </c>
      <c r="I76" s="51" t="s">
        <v>17</v>
      </c>
      <c r="J76" s="53"/>
    </row>
    <row r="77" spans="1:10">
      <c r="A77" s="20">
        <v>75</v>
      </c>
      <c r="B77" s="21" t="s">
        <v>107</v>
      </c>
      <c r="C77" s="22" t="s">
        <v>89</v>
      </c>
      <c r="D77" s="23" t="s">
        <v>90</v>
      </c>
      <c r="E77" s="24"/>
      <c r="F77" s="25">
        <v>86.34</v>
      </c>
      <c r="G77" s="38">
        <v>86.4</v>
      </c>
      <c r="H77" s="27">
        <f t="shared" si="1"/>
        <v>86.376</v>
      </c>
      <c r="I77" s="51" t="s">
        <v>17</v>
      </c>
      <c r="J77" s="53"/>
    </row>
    <row r="78" spans="1:10">
      <c r="A78" s="20">
        <v>76</v>
      </c>
      <c r="B78" s="21" t="s">
        <v>108</v>
      </c>
      <c r="C78" s="22" t="s">
        <v>89</v>
      </c>
      <c r="D78" s="23" t="s">
        <v>90</v>
      </c>
      <c r="E78" s="24"/>
      <c r="F78" s="25">
        <v>84.58</v>
      </c>
      <c r="G78" s="38">
        <v>87.4</v>
      </c>
      <c r="H78" s="27">
        <f t="shared" si="1"/>
        <v>86.272</v>
      </c>
      <c r="I78" s="51" t="s">
        <v>17</v>
      </c>
      <c r="J78" s="53"/>
    </row>
    <row r="79" spans="1:10">
      <c r="A79" s="20">
        <v>77</v>
      </c>
      <c r="B79" s="21" t="s">
        <v>109</v>
      </c>
      <c r="C79" s="22" t="s">
        <v>89</v>
      </c>
      <c r="D79" s="23" t="s">
        <v>90</v>
      </c>
      <c r="E79" s="24"/>
      <c r="F79" s="25">
        <v>83.64</v>
      </c>
      <c r="G79" s="38">
        <v>87.4</v>
      </c>
      <c r="H79" s="27">
        <f t="shared" si="1"/>
        <v>85.896</v>
      </c>
      <c r="I79" s="51" t="s">
        <v>17</v>
      </c>
      <c r="J79" s="53"/>
    </row>
    <row r="80" spans="1:10">
      <c r="A80" s="20">
        <v>78</v>
      </c>
      <c r="B80" s="21" t="s">
        <v>110</v>
      </c>
      <c r="C80" s="22" t="s">
        <v>89</v>
      </c>
      <c r="D80" s="23" t="s">
        <v>90</v>
      </c>
      <c r="E80" s="24"/>
      <c r="F80" s="25">
        <v>83.41</v>
      </c>
      <c r="G80" s="38">
        <v>87</v>
      </c>
      <c r="H80" s="27">
        <f t="shared" si="1"/>
        <v>85.564</v>
      </c>
      <c r="I80" s="51" t="s">
        <v>17</v>
      </c>
      <c r="J80" s="53"/>
    </row>
    <row r="81" s="3" customFormat="1" spans="1:10">
      <c r="A81" s="20">
        <v>79</v>
      </c>
      <c r="B81" s="21" t="s">
        <v>111</v>
      </c>
      <c r="C81" s="22" t="s">
        <v>89</v>
      </c>
      <c r="D81" s="23" t="s">
        <v>90</v>
      </c>
      <c r="E81" s="24"/>
      <c r="F81" s="25">
        <v>85.92</v>
      </c>
      <c r="G81" s="38">
        <v>85.2</v>
      </c>
      <c r="H81" s="27">
        <f t="shared" si="1"/>
        <v>85.488</v>
      </c>
      <c r="I81" s="51" t="s">
        <v>17</v>
      </c>
      <c r="J81" s="53"/>
    </row>
    <row r="82" spans="1:10">
      <c r="A82" s="20">
        <v>80</v>
      </c>
      <c r="B82" s="21" t="s">
        <v>112</v>
      </c>
      <c r="C82" s="22" t="s">
        <v>89</v>
      </c>
      <c r="D82" s="23" t="s">
        <v>90</v>
      </c>
      <c r="E82" s="24"/>
      <c r="F82" s="25">
        <v>82.05</v>
      </c>
      <c r="G82" s="38">
        <v>87.72</v>
      </c>
      <c r="H82" s="27">
        <f t="shared" si="1"/>
        <v>85.452</v>
      </c>
      <c r="I82" s="51" t="s">
        <v>17</v>
      </c>
      <c r="J82" s="53"/>
    </row>
    <row r="83" spans="1:10">
      <c r="A83" s="20">
        <v>81</v>
      </c>
      <c r="B83" s="21" t="s">
        <v>113</v>
      </c>
      <c r="C83" s="22" t="s">
        <v>89</v>
      </c>
      <c r="D83" s="23" t="s">
        <v>90</v>
      </c>
      <c r="E83" s="24"/>
      <c r="F83" s="25">
        <v>83.34</v>
      </c>
      <c r="G83" s="38">
        <v>86.6</v>
      </c>
      <c r="H83" s="27">
        <f t="shared" si="1"/>
        <v>85.296</v>
      </c>
      <c r="I83" s="51" t="s">
        <v>17</v>
      </c>
      <c r="J83" s="53"/>
    </row>
    <row r="84" s="3" customFormat="1" spans="1:10">
      <c r="A84" s="20">
        <v>82</v>
      </c>
      <c r="B84" s="21" t="s">
        <v>114</v>
      </c>
      <c r="C84" s="22" t="s">
        <v>89</v>
      </c>
      <c r="D84" s="23" t="s">
        <v>90</v>
      </c>
      <c r="E84" s="24"/>
      <c r="F84" s="25">
        <v>85.67</v>
      </c>
      <c r="G84" s="38">
        <v>84.9</v>
      </c>
      <c r="H84" s="27">
        <f t="shared" si="1"/>
        <v>85.208</v>
      </c>
      <c r="I84" s="51" t="s">
        <v>17</v>
      </c>
      <c r="J84" s="53"/>
    </row>
    <row r="85" spans="1:10">
      <c r="A85" s="20">
        <v>83</v>
      </c>
      <c r="B85" s="21" t="s">
        <v>115</v>
      </c>
      <c r="C85" s="22" t="s">
        <v>89</v>
      </c>
      <c r="D85" s="23" t="s">
        <v>90</v>
      </c>
      <c r="E85" s="24"/>
      <c r="F85" s="25">
        <v>85.92</v>
      </c>
      <c r="G85" s="38">
        <v>84.5</v>
      </c>
      <c r="H85" s="27">
        <f t="shared" si="1"/>
        <v>85.068</v>
      </c>
      <c r="I85" s="51" t="s">
        <v>17</v>
      </c>
      <c r="J85" s="53"/>
    </row>
    <row r="86" spans="1:10">
      <c r="A86" s="20">
        <v>84</v>
      </c>
      <c r="B86" s="21" t="s">
        <v>116</v>
      </c>
      <c r="C86" s="22" t="s">
        <v>89</v>
      </c>
      <c r="D86" s="23" t="s">
        <v>90</v>
      </c>
      <c r="E86" s="24"/>
      <c r="F86" s="25">
        <v>84.14</v>
      </c>
      <c r="G86" s="38">
        <v>85.1</v>
      </c>
      <c r="H86" s="27">
        <f t="shared" si="1"/>
        <v>84.716</v>
      </c>
      <c r="I86" s="51" t="s">
        <v>17</v>
      </c>
      <c r="J86" s="53"/>
    </row>
    <row r="87" s="3" customFormat="1" spans="1:10">
      <c r="A87" s="20">
        <v>85</v>
      </c>
      <c r="B87" s="21" t="s">
        <v>117</v>
      </c>
      <c r="C87" s="22" t="s">
        <v>89</v>
      </c>
      <c r="D87" s="23" t="s">
        <v>90</v>
      </c>
      <c r="E87" s="24"/>
      <c r="F87" s="25">
        <v>90.13</v>
      </c>
      <c r="G87" s="38">
        <v>80.8</v>
      </c>
      <c r="H87" s="27">
        <f t="shared" si="1"/>
        <v>84.532</v>
      </c>
      <c r="I87" s="51" t="s">
        <v>17</v>
      </c>
      <c r="J87" s="53"/>
    </row>
    <row r="88" spans="1:10">
      <c r="A88" s="20">
        <v>86</v>
      </c>
      <c r="B88" s="21" t="s">
        <v>118</v>
      </c>
      <c r="C88" s="22" t="s">
        <v>89</v>
      </c>
      <c r="D88" s="23" t="s">
        <v>90</v>
      </c>
      <c r="E88" s="24"/>
      <c r="F88" s="25">
        <v>85.67</v>
      </c>
      <c r="G88" s="38">
        <v>83.3</v>
      </c>
      <c r="H88" s="27">
        <f t="shared" si="1"/>
        <v>84.248</v>
      </c>
      <c r="I88" s="51" t="s">
        <v>17</v>
      </c>
      <c r="J88" s="53"/>
    </row>
    <row r="89" spans="1:10">
      <c r="A89" s="20">
        <v>87</v>
      </c>
      <c r="B89" s="21" t="s">
        <v>119</v>
      </c>
      <c r="C89" s="22" t="s">
        <v>89</v>
      </c>
      <c r="D89" s="23" t="s">
        <v>90</v>
      </c>
      <c r="E89" s="24"/>
      <c r="F89" s="25">
        <v>82.55</v>
      </c>
      <c r="G89" s="38">
        <v>85.2</v>
      </c>
      <c r="H89" s="27">
        <f t="shared" si="1"/>
        <v>84.14</v>
      </c>
      <c r="I89" s="51" t="s">
        <v>17</v>
      </c>
      <c r="J89" s="53"/>
    </row>
    <row r="90" s="3" customFormat="1" spans="1:10">
      <c r="A90" s="20">
        <v>88</v>
      </c>
      <c r="B90" s="21" t="s">
        <v>120</v>
      </c>
      <c r="C90" s="22" t="s">
        <v>89</v>
      </c>
      <c r="D90" s="23" t="s">
        <v>90</v>
      </c>
      <c r="E90" s="24"/>
      <c r="F90" s="25">
        <v>84.58</v>
      </c>
      <c r="G90" s="38">
        <v>83.7</v>
      </c>
      <c r="H90" s="27">
        <f t="shared" si="1"/>
        <v>84.052</v>
      </c>
      <c r="I90" s="51" t="s">
        <v>17</v>
      </c>
      <c r="J90" s="53"/>
    </row>
    <row r="91" spans="1:10">
      <c r="A91" s="20">
        <v>89</v>
      </c>
      <c r="B91" s="21" t="s">
        <v>121</v>
      </c>
      <c r="C91" s="22" t="s">
        <v>89</v>
      </c>
      <c r="D91" s="23" t="s">
        <v>90</v>
      </c>
      <c r="E91" s="24"/>
      <c r="F91" s="25">
        <v>83.76</v>
      </c>
      <c r="G91" s="38">
        <v>83.9</v>
      </c>
      <c r="H91" s="27">
        <f t="shared" si="1"/>
        <v>83.844</v>
      </c>
      <c r="I91" s="51" t="s">
        <v>17</v>
      </c>
      <c r="J91" s="53"/>
    </row>
    <row r="92" s="3" customFormat="1" spans="1:10">
      <c r="A92" s="20">
        <v>90</v>
      </c>
      <c r="B92" s="21" t="s">
        <v>122</v>
      </c>
      <c r="C92" s="22" t="s">
        <v>89</v>
      </c>
      <c r="D92" s="23" t="s">
        <v>90</v>
      </c>
      <c r="E92" s="24"/>
      <c r="F92" s="25">
        <v>85.12</v>
      </c>
      <c r="G92" s="38">
        <v>82.3</v>
      </c>
      <c r="H92" s="27">
        <f t="shared" si="1"/>
        <v>83.428</v>
      </c>
      <c r="I92" s="51" t="s">
        <v>17</v>
      </c>
      <c r="J92" s="53"/>
    </row>
    <row r="93" spans="1:10">
      <c r="A93" s="20">
        <v>91</v>
      </c>
      <c r="B93" s="21" t="s">
        <v>123</v>
      </c>
      <c r="C93" s="22" t="s">
        <v>89</v>
      </c>
      <c r="D93" s="23" t="s">
        <v>90</v>
      </c>
      <c r="E93" s="24"/>
      <c r="F93" s="25">
        <v>85.67</v>
      </c>
      <c r="G93" s="38">
        <v>81.7</v>
      </c>
      <c r="H93" s="27">
        <f t="shared" si="1"/>
        <v>83.288</v>
      </c>
      <c r="I93" s="51" t="s">
        <v>17</v>
      </c>
      <c r="J93" s="53"/>
    </row>
    <row r="94" s="3" customFormat="1" spans="1:10">
      <c r="A94" s="20">
        <v>92</v>
      </c>
      <c r="B94" s="21" t="s">
        <v>124</v>
      </c>
      <c r="C94" s="22" t="s">
        <v>89</v>
      </c>
      <c r="D94" s="23" t="s">
        <v>90</v>
      </c>
      <c r="E94" s="24"/>
      <c r="F94" s="25">
        <v>83.46</v>
      </c>
      <c r="G94" s="38">
        <v>82.5</v>
      </c>
      <c r="H94" s="27">
        <f t="shared" si="1"/>
        <v>82.884</v>
      </c>
      <c r="I94" s="51" t="s">
        <v>17</v>
      </c>
      <c r="J94" s="53"/>
    </row>
    <row r="95" spans="1:10">
      <c r="A95" s="20">
        <v>93</v>
      </c>
      <c r="B95" s="21" t="s">
        <v>125</v>
      </c>
      <c r="C95" s="22" t="s">
        <v>89</v>
      </c>
      <c r="D95" s="23" t="s">
        <v>90</v>
      </c>
      <c r="E95" s="24"/>
      <c r="F95" s="25">
        <v>88</v>
      </c>
      <c r="G95" s="38">
        <v>79.2</v>
      </c>
      <c r="H95" s="27">
        <f t="shared" si="1"/>
        <v>82.72</v>
      </c>
      <c r="I95" s="51" t="s">
        <v>17</v>
      </c>
      <c r="J95" s="53"/>
    </row>
    <row r="96" spans="1:10">
      <c r="A96" s="20">
        <v>94</v>
      </c>
      <c r="B96" s="21" t="s">
        <v>126</v>
      </c>
      <c r="C96" s="22" t="s">
        <v>89</v>
      </c>
      <c r="D96" s="23" t="s">
        <v>90</v>
      </c>
      <c r="E96" s="24"/>
      <c r="F96" s="25">
        <v>85.25</v>
      </c>
      <c r="G96" s="38">
        <v>80.9</v>
      </c>
      <c r="H96" s="27">
        <f t="shared" si="1"/>
        <v>82.64</v>
      </c>
      <c r="I96" s="51" t="s">
        <v>17</v>
      </c>
      <c r="J96" s="53"/>
    </row>
    <row r="97" spans="1:10">
      <c r="A97" s="20">
        <v>95</v>
      </c>
      <c r="B97" s="21" t="s">
        <v>127</v>
      </c>
      <c r="C97" s="22" t="s">
        <v>89</v>
      </c>
      <c r="D97" s="23" t="s">
        <v>90</v>
      </c>
      <c r="E97" s="24"/>
      <c r="F97" s="25">
        <v>82.72</v>
      </c>
      <c r="G97" s="38">
        <v>81.8</v>
      </c>
      <c r="H97" s="27">
        <f t="shared" si="1"/>
        <v>82.168</v>
      </c>
      <c r="I97" s="51" t="s">
        <v>17</v>
      </c>
      <c r="J97" s="53"/>
    </row>
    <row r="98" spans="1:10">
      <c r="A98" s="20">
        <v>96</v>
      </c>
      <c r="B98" s="21" t="s">
        <v>128</v>
      </c>
      <c r="C98" s="22" t="s">
        <v>89</v>
      </c>
      <c r="D98" s="23" t="s">
        <v>90</v>
      </c>
      <c r="E98" s="24"/>
      <c r="F98" s="25">
        <v>88.84</v>
      </c>
      <c r="G98" s="38">
        <v>76.8</v>
      </c>
      <c r="H98" s="27">
        <f t="shared" si="1"/>
        <v>81.616</v>
      </c>
      <c r="I98" s="51" t="s">
        <v>17</v>
      </c>
      <c r="J98" s="53"/>
    </row>
    <row r="99" s="3" customFormat="1" spans="1:10">
      <c r="A99" s="28">
        <v>97</v>
      </c>
      <c r="B99" s="29" t="s">
        <v>129</v>
      </c>
      <c r="C99" s="30" t="s">
        <v>89</v>
      </c>
      <c r="D99" s="31" t="s">
        <v>90</v>
      </c>
      <c r="E99" s="32"/>
      <c r="F99" s="33">
        <v>82</v>
      </c>
      <c r="G99" s="37">
        <v>80</v>
      </c>
      <c r="H99" s="35">
        <f t="shared" si="1"/>
        <v>80.8</v>
      </c>
      <c r="I99" s="54" t="s">
        <v>17</v>
      </c>
      <c r="J99" s="55"/>
    </row>
    <row r="100" ht="15" spans="1:10">
      <c r="A100" s="12">
        <v>98</v>
      </c>
      <c r="B100" s="13" t="s">
        <v>130</v>
      </c>
      <c r="C100" s="14" t="s">
        <v>131</v>
      </c>
      <c r="D100" s="15" t="s">
        <v>132</v>
      </c>
      <c r="E100" s="16">
        <v>5</v>
      </c>
      <c r="F100" s="17">
        <v>76.43</v>
      </c>
      <c r="G100" s="36">
        <v>88.4</v>
      </c>
      <c r="H100" s="19">
        <f t="shared" si="1"/>
        <v>83.612</v>
      </c>
      <c r="I100" s="49" t="s">
        <v>14</v>
      </c>
      <c r="J100" s="56"/>
    </row>
    <row r="101" s="3" customFormat="1" spans="1:10">
      <c r="A101" s="20">
        <v>99</v>
      </c>
      <c r="B101" s="21" t="s">
        <v>133</v>
      </c>
      <c r="C101" s="22" t="s">
        <v>131</v>
      </c>
      <c r="D101" s="23" t="s">
        <v>132</v>
      </c>
      <c r="E101" s="24"/>
      <c r="F101" s="25">
        <v>74.52</v>
      </c>
      <c r="G101" s="38">
        <v>85.8</v>
      </c>
      <c r="H101" s="27">
        <f t="shared" si="1"/>
        <v>81.288</v>
      </c>
      <c r="I101" s="51" t="s">
        <v>14</v>
      </c>
      <c r="J101" s="53"/>
    </row>
    <row r="102" s="3" customFormat="1" spans="1:10">
      <c r="A102" s="20">
        <v>100</v>
      </c>
      <c r="B102" s="21" t="s">
        <v>134</v>
      </c>
      <c r="C102" s="22" t="s">
        <v>131</v>
      </c>
      <c r="D102" s="23" t="s">
        <v>132</v>
      </c>
      <c r="E102" s="24"/>
      <c r="F102" s="25">
        <v>74.59</v>
      </c>
      <c r="G102" s="38">
        <v>83.7</v>
      </c>
      <c r="H102" s="27">
        <f t="shared" si="1"/>
        <v>80.056</v>
      </c>
      <c r="I102" s="51" t="s">
        <v>14</v>
      </c>
      <c r="J102" s="53"/>
    </row>
    <row r="103" spans="1:10">
      <c r="A103" s="20">
        <v>101</v>
      </c>
      <c r="B103" s="21" t="s">
        <v>135</v>
      </c>
      <c r="C103" s="22" t="s">
        <v>131</v>
      </c>
      <c r="D103" s="23" t="s">
        <v>132</v>
      </c>
      <c r="E103" s="24"/>
      <c r="F103" s="25">
        <v>64.75</v>
      </c>
      <c r="G103" s="38">
        <v>87.8</v>
      </c>
      <c r="H103" s="27">
        <f t="shared" si="1"/>
        <v>78.58</v>
      </c>
      <c r="I103" s="51" t="s">
        <v>14</v>
      </c>
      <c r="J103" s="53"/>
    </row>
    <row r="104" spans="1:10">
      <c r="A104" s="20">
        <v>102</v>
      </c>
      <c r="B104" s="21" t="s">
        <v>136</v>
      </c>
      <c r="C104" s="22" t="s">
        <v>131</v>
      </c>
      <c r="D104" s="23" t="s">
        <v>132</v>
      </c>
      <c r="E104" s="24"/>
      <c r="F104" s="25">
        <v>69.86</v>
      </c>
      <c r="G104" s="38">
        <v>83.6</v>
      </c>
      <c r="H104" s="27">
        <f t="shared" si="1"/>
        <v>78.104</v>
      </c>
      <c r="I104" s="51" t="s">
        <v>14</v>
      </c>
      <c r="J104" s="53"/>
    </row>
    <row r="105" spans="1:10">
      <c r="A105" s="20">
        <v>103</v>
      </c>
      <c r="B105" s="21" t="s">
        <v>137</v>
      </c>
      <c r="C105" s="22" t="s">
        <v>131</v>
      </c>
      <c r="D105" s="23" t="s">
        <v>132</v>
      </c>
      <c r="E105" s="24"/>
      <c r="F105" s="25">
        <v>62.5</v>
      </c>
      <c r="G105" s="38">
        <v>87.9</v>
      </c>
      <c r="H105" s="27">
        <f t="shared" si="1"/>
        <v>77.74</v>
      </c>
      <c r="I105" s="51" t="s">
        <v>17</v>
      </c>
      <c r="J105" s="53"/>
    </row>
    <row r="106" s="3" customFormat="1" spans="1:10">
      <c r="A106" s="20">
        <v>104</v>
      </c>
      <c r="B106" s="21" t="s">
        <v>138</v>
      </c>
      <c r="C106" s="22" t="s">
        <v>131</v>
      </c>
      <c r="D106" s="23" t="s">
        <v>132</v>
      </c>
      <c r="E106" s="24"/>
      <c r="F106" s="25">
        <v>63.03</v>
      </c>
      <c r="G106" s="38">
        <v>87.4</v>
      </c>
      <c r="H106" s="27">
        <f t="shared" si="1"/>
        <v>77.652</v>
      </c>
      <c r="I106" s="51" t="s">
        <v>17</v>
      </c>
      <c r="J106" s="53"/>
    </row>
    <row r="107" spans="1:10">
      <c r="A107" s="28">
        <v>105</v>
      </c>
      <c r="B107" s="29" t="s">
        <v>139</v>
      </c>
      <c r="C107" s="30" t="s">
        <v>131</v>
      </c>
      <c r="D107" s="31" t="s">
        <v>132</v>
      </c>
      <c r="E107" s="32"/>
      <c r="F107" s="33">
        <v>68.05</v>
      </c>
      <c r="G107" s="37"/>
      <c r="H107" s="35">
        <f t="shared" si="1"/>
        <v>27.22</v>
      </c>
      <c r="I107" s="54" t="s">
        <v>17</v>
      </c>
      <c r="J107" s="55" t="s">
        <v>86</v>
      </c>
    </row>
    <row r="108" ht="15" spans="1:10">
      <c r="A108" s="12">
        <v>106</v>
      </c>
      <c r="B108" s="13" t="s">
        <v>140</v>
      </c>
      <c r="C108" s="14" t="s">
        <v>141</v>
      </c>
      <c r="D108" s="15" t="s">
        <v>142</v>
      </c>
      <c r="E108" s="16">
        <v>2</v>
      </c>
      <c r="F108" s="17">
        <v>90.75</v>
      </c>
      <c r="G108" s="36">
        <v>85</v>
      </c>
      <c r="H108" s="19">
        <f t="shared" si="1"/>
        <v>87.3</v>
      </c>
      <c r="I108" s="49" t="s">
        <v>14</v>
      </c>
      <c r="J108" s="56"/>
    </row>
    <row r="109" spans="1:10">
      <c r="A109" s="20">
        <v>107</v>
      </c>
      <c r="B109" s="21" t="s">
        <v>143</v>
      </c>
      <c r="C109" s="22" t="s">
        <v>141</v>
      </c>
      <c r="D109" s="23" t="s">
        <v>142</v>
      </c>
      <c r="E109" s="24"/>
      <c r="F109" s="25">
        <v>79.74</v>
      </c>
      <c r="G109" s="38">
        <v>91.7</v>
      </c>
      <c r="H109" s="27">
        <f t="shared" si="1"/>
        <v>86.916</v>
      </c>
      <c r="I109" s="51" t="s">
        <v>14</v>
      </c>
      <c r="J109" s="53"/>
    </row>
    <row r="110" spans="1:10">
      <c r="A110" s="20">
        <v>108</v>
      </c>
      <c r="B110" s="21" t="s">
        <v>144</v>
      </c>
      <c r="C110" s="22" t="s">
        <v>141</v>
      </c>
      <c r="D110" s="23" t="s">
        <v>142</v>
      </c>
      <c r="E110" s="24"/>
      <c r="F110" s="25">
        <v>76.87</v>
      </c>
      <c r="G110" s="38">
        <v>90.6</v>
      </c>
      <c r="H110" s="27">
        <f t="shared" si="1"/>
        <v>85.108</v>
      </c>
      <c r="I110" s="51" t="s">
        <v>17</v>
      </c>
      <c r="J110" s="53"/>
    </row>
    <row r="111" spans="1:10">
      <c r="A111" s="20">
        <v>109</v>
      </c>
      <c r="B111" s="21" t="s">
        <v>145</v>
      </c>
      <c r="C111" s="22" t="s">
        <v>141</v>
      </c>
      <c r="D111" s="23" t="s">
        <v>142</v>
      </c>
      <c r="E111" s="24"/>
      <c r="F111" s="25">
        <v>78.14</v>
      </c>
      <c r="G111" s="38">
        <v>87.6</v>
      </c>
      <c r="H111" s="27">
        <f t="shared" si="1"/>
        <v>83.816</v>
      </c>
      <c r="I111" s="51" t="s">
        <v>17</v>
      </c>
      <c r="J111" s="53"/>
    </row>
    <row r="112" spans="1:10">
      <c r="A112" s="20">
        <v>110</v>
      </c>
      <c r="B112" s="21" t="s">
        <v>146</v>
      </c>
      <c r="C112" s="22" t="s">
        <v>141</v>
      </c>
      <c r="D112" s="23" t="s">
        <v>142</v>
      </c>
      <c r="E112" s="24"/>
      <c r="F112" s="25">
        <v>75.38</v>
      </c>
      <c r="G112" s="38">
        <v>85.2</v>
      </c>
      <c r="H112" s="27">
        <f t="shared" si="1"/>
        <v>81.272</v>
      </c>
      <c r="I112" s="51" t="s">
        <v>17</v>
      </c>
      <c r="J112" s="53"/>
    </row>
    <row r="113" s="3" customFormat="1" spans="1:10">
      <c r="A113" s="28">
        <v>111</v>
      </c>
      <c r="B113" s="29" t="s">
        <v>147</v>
      </c>
      <c r="C113" s="30" t="s">
        <v>141</v>
      </c>
      <c r="D113" s="31" t="s">
        <v>142</v>
      </c>
      <c r="E113" s="32"/>
      <c r="F113" s="33">
        <v>75.51</v>
      </c>
      <c r="G113" s="37">
        <v>85.1</v>
      </c>
      <c r="H113" s="35">
        <f t="shared" si="1"/>
        <v>81.264</v>
      </c>
      <c r="I113" s="54" t="s">
        <v>17</v>
      </c>
      <c r="J113" s="55"/>
    </row>
    <row r="114" s="3" customFormat="1" ht="15" spans="1:10">
      <c r="A114" s="12">
        <v>112</v>
      </c>
      <c r="B114" s="13" t="s">
        <v>148</v>
      </c>
      <c r="C114" s="14" t="s">
        <v>149</v>
      </c>
      <c r="D114" s="15" t="s">
        <v>150</v>
      </c>
      <c r="E114" s="16">
        <v>1</v>
      </c>
      <c r="F114" s="17">
        <v>80.29</v>
      </c>
      <c r="G114" s="36">
        <v>90.6</v>
      </c>
      <c r="H114" s="19">
        <f t="shared" si="1"/>
        <v>86.476</v>
      </c>
      <c r="I114" s="49" t="s">
        <v>14</v>
      </c>
      <c r="J114" s="56"/>
    </row>
    <row r="115" spans="1:10">
      <c r="A115" s="20">
        <v>113</v>
      </c>
      <c r="B115" s="21" t="s">
        <v>151</v>
      </c>
      <c r="C115" s="22" t="s">
        <v>149</v>
      </c>
      <c r="D115" s="23" t="s">
        <v>150</v>
      </c>
      <c r="E115" s="24"/>
      <c r="F115" s="25">
        <v>74.77</v>
      </c>
      <c r="G115" s="38">
        <v>86.4</v>
      </c>
      <c r="H115" s="27">
        <f t="shared" si="1"/>
        <v>81.748</v>
      </c>
      <c r="I115" s="51" t="s">
        <v>17</v>
      </c>
      <c r="J115" s="53"/>
    </row>
    <row r="116" spans="1:10">
      <c r="A116" s="28">
        <v>114</v>
      </c>
      <c r="B116" s="29" t="s">
        <v>152</v>
      </c>
      <c r="C116" s="30" t="s">
        <v>149</v>
      </c>
      <c r="D116" s="31" t="s">
        <v>150</v>
      </c>
      <c r="E116" s="32"/>
      <c r="F116" s="33">
        <v>73.43</v>
      </c>
      <c r="G116" s="37">
        <v>82.3</v>
      </c>
      <c r="H116" s="35">
        <f t="shared" si="1"/>
        <v>78.752</v>
      </c>
      <c r="I116" s="54" t="s">
        <v>17</v>
      </c>
      <c r="J116" s="55"/>
    </row>
    <row r="117" ht="15" spans="1:10">
      <c r="A117" s="39">
        <v>115</v>
      </c>
      <c r="B117" s="40" t="s">
        <v>153</v>
      </c>
      <c r="C117" s="41" t="s">
        <v>154</v>
      </c>
      <c r="D117" s="42" t="s">
        <v>155</v>
      </c>
      <c r="E117" s="43">
        <v>3</v>
      </c>
      <c r="F117" s="44">
        <v>60.77</v>
      </c>
      <c r="G117" s="45">
        <v>87.3</v>
      </c>
      <c r="H117" s="46">
        <f t="shared" si="1"/>
        <v>76.688</v>
      </c>
      <c r="I117" s="57" t="s">
        <v>14</v>
      </c>
      <c r="J117" s="58"/>
    </row>
    <row r="118" ht="15" spans="1:10">
      <c r="A118" s="12">
        <v>116</v>
      </c>
      <c r="B118" s="13" t="s">
        <v>156</v>
      </c>
      <c r="C118" s="14" t="s">
        <v>157</v>
      </c>
      <c r="D118" s="15" t="s">
        <v>158</v>
      </c>
      <c r="E118" s="16">
        <v>3</v>
      </c>
      <c r="F118" s="17">
        <v>75.76</v>
      </c>
      <c r="G118" s="36">
        <v>89.4</v>
      </c>
      <c r="H118" s="19">
        <f t="shared" si="1"/>
        <v>83.944</v>
      </c>
      <c r="I118" s="49" t="s">
        <v>14</v>
      </c>
      <c r="J118" s="56"/>
    </row>
    <row r="119" spans="1:10">
      <c r="A119" s="20">
        <v>117</v>
      </c>
      <c r="B119" s="21" t="s">
        <v>159</v>
      </c>
      <c r="C119" s="22" t="s">
        <v>157</v>
      </c>
      <c r="D119" s="23" t="s">
        <v>158</v>
      </c>
      <c r="E119" s="24"/>
      <c r="F119" s="25">
        <v>77.05</v>
      </c>
      <c r="G119" s="38">
        <v>87.7</v>
      </c>
      <c r="H119" s="27">
        <f t="shared" si="1"/>
        <v>83.44</v>
      </c>
      <c r="I119" s="51" t="s">
        <v>14</v>
      </c>
      <c r="J119" s="53"/>
    </row>
    <row r="120" spans="1:10">
      <c r="A120" s="20">
        <v>118</v>
      </c>
      <c r="B120" s="21" t="s">
        <v>160</v>
      </c>
      <c r="C120" s="22" t="s">
        <v>157</v>
      </c>
      <c r="D120" s="23" t="s">
        <v>158</v>
      </c>
      <c r="E120" s="24"/>
      <c r="F120" s="25">
        <v>68.15</v>
      </c>
      <c r="G120" s="38">
        <v>81.9</v>
      </c>
      <c r="H120" s="27">
        <f t="shared" si="1"/>
        <v>76.4</v>
      </c>
      <c r="I120" s="51" t="s">
        <v>14</v>
      </c>
      <c r="J120" s="53"/>
    </row>
    <row r="121" spans="1:10">
      <c r="A121" s="20">
        <v>119</v>
      </c>
      <c r="B121" s="21" t="s">
        <v>161</v>
      </c>
      <c r="C121" s="22" t="s">
        <v>157</v>
      </c>
      <c r="D121" s="23" t="s">
        <v>158</v>
      </c>
      <c r="E121" s="24"/>
      <c r="F121" s="25">
        <v>60.47</v>
      </c>
      <c r="G121" s="38">
        <v>85</v>
      </c>
      <c r="H121" s="27">
        <f t="shared" si="1"/>
        <v>75.188</v>
      </c>
      <c r="I121" s="51" t="s">
        <v>17</v>
      </c>
      <c r="J121" s="53"/>
    </row>
    <row r="122" spans="1:10">
      <c r="A122" s="20">
        <v>120</v>
      </c>
      <c r="B122" s="21" t="s">
        <v>162</v>
      </c>
      <c r="C122" s="22" t="s">
        <v>157</v>
      </c>
      <c r="D122" s="23" t="s">
        <v>158</v>
      </c>
      <c r="E122" s="24"/>
      <c r="F122" s="25">
        <v>71.47</v>
      </c>
      <c r="G122" s="38"/>
      <c r="H122" s="27">
        <f t="shared" si="1"/>
        <v>28.588</v>
      </c>
      <c r="I122" s="51" t="s">
        <v>17</v>
      </c>
      <c r="J122" s="53" t="s">
        <v>86</v>
      </c>
    </row>
    <row r="123" spans="1:10">
      <c r="A123" s="28">
        <v>121</v>
      </c>
      <c r="B123" s="29" t="s">
        <v>163</v>
      </c>
      <c r="C123" s="30" t="s">
        <v>157</v>
      </c>
      <c r="D123" s="31" t="s">
        <v>158</v>
      </c>
      <c r="E123" s="32"/>
      <c r="F123" s="33">
        <v>64.8</v>
      </c>
      <c r="G123" s="37"/>
      <c r="H123" s="35">
        <f t="shared" si="1"/>
        <v>25.92</v>
      </c>
      <c r="I123" s="54" t="s">
        <v>17</v>
      </c>
      <c r="J123" s="55" t="s">
        <v>86</v>
      </c>
    </row>
    <row r="124" ht="15" spans="1:10">
      <c r="A124" s="12">
        <v>122</v>
      </c>
      <c r="B124" s="13" t="s">
        <v>164</v>
      </c>
      <c r="C124" s="14" t="s">
        <v>165</v>
      </c>
      <c r="D124" s="15" t="s">
        <v>166</v>
      </c>
      <c r="E124" s="16">
        <v>1</v>
      </c>
      <c r="F124" s="17">
        <v>81.46</v>
      </c>
      <c r="G124" s="36">
        <v>89.2</v>
      </c>
      <c r="H124" s="19">
        <f t="shared" si="1"/>
        <v>86.104</v>
      </c>
      <c r="I124" s="49" t="s">
        <v>14</v>
      </c>
      <c r="J124" s="56"/>
    </row>
    <row r="125" spans="1:10">
      <c r="A125" s="20">
        <v>123</v>
      </c>
      <c r="B125" s="21" t="s">
        <v>167</v>
      </c>
      <c r="C125" s="22" t="s">
        <v>165</v>
      </c>
      <c r="D125" s="23" t="s">
        <v>166</v>
      </c>
      <c r="E125" s="24"/>
      <c r="F125" s="25">
        <v>82.8</v>
      </c>
      <c r="G125" s="38">
        <v>87.2</v>
      </c>
      <c r="H125" s="27">
        <f t="shared" si="1"/>
        <v>85.44</v>
      </c>
      <c r="I125" s="51" t="s">
        <v>17</v>
      </c>
      <c r="J125" s="53"/>
    </row>
    <row r="126" spans="1:10">
      <c r="A126" s="28">
        <v>124</v>
      </c>
      <c r="B126" s="29" t="s">
        <v>168</v>
      </c>
      <c r="C126" s="30" t="s">
        <v>165</v>
      </c>
      <c r="D126" s="31" t="s">
        <v>166</v>
      </c>
      <c r="E126" s="32"/>
      <c r="F126" s="33">
        <v>87.13</v>
      </c>
      <c r="G126" s="37">
        <v>82.6</v>
      </c>
      <c r="H126" s="35">
        <f t="shared" si="1"/>
        <v>84.412</v>
      </c>
      <c r="I126" s="54" t="s">
        <v>17</v>
      </c>
      <c r="J126" s="55"/>
    </row>
    <row r="127" ht="15" spans="1:10">
      <c r="A127" s="12">
        <v>125</v>
      </c>
      <c r="B127" s="13" t="s">
        <v>169</v>
      </c>
      <c r="C127" s="14" t="s">
        <v>170</v>
      </c>
      <c r="D127" s="15" t="s">
        <v>171</v>
      </c>
      <c r="E127" s="16">
        <v>1</v>
      </c>
      <c r="F127" s="17">
        <v>87.12</v>
      </c>
      <c r="G127" s="36">
        <v>84.9</v>
      </c>
      <c r="H127" s="19">
        <f t="shared" si="1"/>
        <v>85.788</v>
      </c>
      <c r="I127" s="49" t="s">
        <v>14</v>
      </c>
      <c r="J127" s="56"/>
    </row>
    <row r="128" spans="1:10">
      <c r="A128" s="20">
        <v>126</v>
      </c>
      <c r="B128" s="21" t="s">
        <v>172</v>
      </c>
      <c r="C128" s="22" t="s">
        <v>170</v>
      </c>
      <c r="D128" s="23" t="s">
        <v>171</v>
      </c>
      <c r="E128" s="24"/>
      <c r="F128" s="25">
        <v>81.26</v>
      </c>
      <c r="G128" s="38">
        <v>79.5</v>
      </c>
      <c r="H128" s="27">
        <f t="shared" si="1"/>
        <v>80.204</v>
      </c>
      <c r="I128" s="51" t="s">
        <v>17</v>
      </c>
      <c r="J128" s="53"/>
    </row>
    <row r="129" spans="1:10">
      <c r="A129" s="28">
        <v>127</v>
      </c>
      <c r="B129" s="29" t="s">
        <v>173</v>
      </c>
      <c r="C129" s="30" t="s">
        <v>170</v>
      </c>
      <c r="D129" s="31" t="s">
        <v>171</v>
      </c>
      <c r="E129" s="32"/>
      <c r="F129" s="33">
        <v>79.2</v>
      </c>
      <c r="G129" s="37">
        <v>77.4</v>
      </c>
      <c r="H129" s="35">
        <f t="shared" si="1"/>
        <v>78.12</v>
      </c>
      <c r="I129" s="54" t="s">
        <v>17</v>
      </c>
      <c r="J129" s="55"/>
    </row>
    <row r="130" ht="15" spans="1:10">
      <c r="A130" s="12">
        <v>128</v>
      </c>
      <c r="B130" s="13" t="s">
        <v>174</v>
      </c>
      <c r="C130" s="14" t="s">
        <v>175</v>
      </c>
      <c r="D130" s="15" t="s">
        <v>176</v>
      </c>
      <c r="E130" s="16">
        <v>7</v>
      </c>
      <c r="F130" s="17">
        <v>86.34</v>
      </c>
      <c r="G130" s="36">
        <v>90.7</v>
      </c>
      <c r="H130" s="19">
        <f t="shared" si="1"/>
        <v>88.956</v>
      </c>
      <c r="I130" s="49" t="s">
        <v>14</v>
      </c>
      <c r="J130" s="56"/>
    </row>
    <row r="131" spans="1:10">
      <c r="A131" s="20">
        <v>129</v>
      </c>
      <c r="B131" s="21" t="s">
        <v>177</v>
      </c>
      <c r="C131" s="22" t="s">
        <v>175</v>
      </c>
      <c r="D131" s="23" t="s">
        <v>176</v>
      </c>
      <c r="E131" s="24"/>
      <c r="F131" s="25">
        <v>86.59</v>
      </c>
      <c r="G131" s="38">
        <v>90.4</v>
      </c>
      <c r="H131" s="27">
        <f t="shared" si="1"/>
        <v>88.876</v>
      </c>
      <c r="I131" s="51" t="s">
        <v>14</v>
      </c>
      <c r="J131" s="53"/>
    </row>
    <row r="132" spans="1:10">
      <c r="A132" s="20">
        <v>130</v>
      </c>
      <c r="B132" s="21" t="s">
        <v>178</v>
      </c>
      <c r="C132" s="22" t="s">
        <v>175</v>
      </c>
      <c r="D132" s="23" t="s">
        <v>176</v>
      </c>
      <c r="E132" s="24"/>
      <c r="F132" s="25">
        <v>85</v>
      </c>
      <c r="G132" s="26">
        <v>90.7</v>
      </c>
      <c r="H132" s="27">
        <f t="shared" ref="H132:H195" si="2">F132*0.4+G132*0.6</f>
        <v>88.42</v>
      </c>
      <c r="I132" s="51" t="s">
        <v>14</v>
      </c>
      <c r="J132" s="53"/>
    </row>
    <row r="133" spans="1:10">
      <c r="A133" s="20">
        <v>131</v>
      </c>
      <c r="B133" s="21" t="s">
        <v>179</v>
      </c>
      <c r="C133" s="22" t="s">
        <v>175</v>
      </c>
      <c r="D133" s="23" t="s">
        <v>176</v>
      </c>
      <c r="E133" s="24"/>
      <c r="F133" s="25">
        <v>83.84</v>
      </c>
      <c r="G133" s="38">
        <v>90.5</v>
      </c>
      <c r="H133" s="27">
        <f t="shared" si="2"/>
        <v>87.836</v>
      </c>
      <c r="I133" s="51" t="s">
        <v>14</v>
      </c>
      <c r="J133" s="53"/>
    </row>
    <row r="134" spans="1:10">
      <c r="A134" s="20">
        <v>132</v>
      </c>
      <c r="B134" s="21" t="s">
        <v>180</v>
      </c>
      <c r="C134" s="22" t="s">
        <v>175</v>
      </c>
      <c r="D134" s="23" t="s">
        <v>176</v>
      </c>
      <c r="E134" s="24"/>
      <c r="F134" s="25">
        <v>82.67</v>
      </c>
      <c r="G134" s="26">
        <v>90.4</v>
      </c>
      <c r="H134" s="27">
        <f t="shared" si="2"/>
        <v>87.308</v>
      </c>
      <c r="I134" s="51" t="s">
        <v>14</v>
      </c>
      <c r="J134" s="53"/>
    </row>
    <row r="135" spans="1:10">
      <c r="A135" s="20">
        <v>133</v>
      </c>
      <c r="B135" s="21" t="s">
        <v>181</v>
      </c>
      <c r="C135" s="22" t="s">
        <v>175</v>
      </c>
      <c r="D135" s="23" t="s">
        <v>176</v>
      </c>
      <c r="E135" s="24"/>
      <c r="F135" s="25">
        <v>82.35</v>
      </c>
      <c r="G135" s="38">
        <v>90.6</v>
      </c>
      <c r="H135" s="27">
        <f t="shared" si="2"/>
        <v>87.3</v>
      </c>
      <c r="I135" s="51" t="s">
        <v>14</v>
      </c>
      <c r="J135" s="53"/>
    </row>
    <row r="136" spans="1:10">
      <c r="A136" s="20">
        <v>134</v>
      </c>
      <c r="B136" s="21" t="s">
        <v>182</v>
      </c>
      <c r="C136" s="22" t="s">
        <v>175</v>
      </c>
      <c r="D136" s="23" t="s">
        <v>176</v>
      </c>
      <c r="E136" s="24"/>
      <c r="F136" s="25">
        <v>84.8</v>
      </c>
      <c r="G136" s="38">
        <v>88.7</v>
      </c>
      <c r="H136" s="27">
        <f t="shared" si="2"/>
        <v>87.14</v>
      </c>
      <c r="I136" s="51" t="s">
        <v>14</v>
      </c>
      <c r="J136" s="53"/>
    </row>
    <row r="137" spans="1:10">
      <c r="A137" s="20">
        <v>135</v>
      </c>
      <c r="B137" s="21" t="s">
        <v>183</v>
      </c>
      <c r="C137" s="22" t="s">
        <v>175</v>
      </c>
      <c r="D137" s="23" t="s">
        <v>176</v>
      </c>
      <c r="E137" s="24"/>
      <c r="F137" s="25">
        <v>81.16</v>
      </c>
      <c r="G137" s="26">
        <v>89.5</v>
      </c>
      <c r="H137" s="27">
        <f t="shared" si="2"/>
        <v>86.164</v>
      </c>
      <c r="I137" s="51" t="s">
        <v>17</v>
      </c>
      <c r="J137" s="53"/>
    </row>
    <row r="138" spans="1:10">
      <c r="A138" s="20">
        <v>136</v>
      </c>
      <c r="B138" s="21" t="s">
        <v>184</v>
      </c>
      <c r="C138" s="22" t="s">
        <v>175</v>
      </c>
      <c r="D138" s="23" t="s">
        <v>176</v>
      </c>
      <c r="E138" s="24"/>
      <c r="F138" s="25">
        <v>81.01</v>
      </c>
      <c r="G138" s="26">
        <v>87.8</v>
      </c>
      <c r="H138" s="27">
        <f t="shared" si="2"/>
        <v>85.084</v>
      </c>
      <c r="I138" s="51" t="s">
        <v>17</v>
      </c>
      <c r="J138" s="53"/>
    </row>
    <row r="139" s="3" customFormat="1" spans="1:10">
      <c r="A139" s="20">
        <v>137</v>
      </c>
      <c r="B139" s="21" t="s">
        <v>185</v>
      </c>
      <c r="C139" s="22" t="s">
        <v>175</v>
      </c>
      <c r="D139" s="23" t="s">
        <v>176</v>
      </c>
      <c r="E139" s="24"/>
      <c r="F139" s="25">
        <v>82.13</v>
      </c>
      <c r="G139" s="26">
        <v>86.7</v>
      </c>
      <c r="H139" s="27">
        <f t="shared" si="2"/>
        <v>84.872</v>
      </c>
      <c r="I139" s="51" t="s">
        <v>17</v>
      </c>
      <c r="J139" s="53"/>
    </row>
    <row r="140" s="3" customFormat="1" spans="1:10">
      <c r="A140" s="20">
        <v>138</v>
      </c>
      <c r="B140" s="21" t="s">
        <v>186</v>
      </c>
      <c r="C140" s="22" t="s">
        <v>175</v>
      </c>
      <c r="D140" s="23" t="s">
        <v>176</v>
      </c>
      <c r="E140" s="24"/>
      <c r="F140" s="25">
        <v>81.16</v>
      </c>
      <c r="G140" s="38">
        <v>87.2</v>
      </c>
      <c r="H140" s="27">
        <f t="shared" si="2"/>
        <v>84.784</v>
      </c>
      <c r="I140" s="51" t="s">
        <v>17</v>
      </c>
      <c r="J140" s="53"/>
    </row>
    <row r="141" spans="1:10">
      <c r="A141" s="20">
        <v>139</v>
      </c>
      <c r="B141" s="21" t="s">
        <v>187</v>
      </c>
      <c r="C141" s="22" t="s">
        <v>175</v>
      </c>
      <c r="D141" s="23" t="s">
        <v>176</v>
      </c>
      <c r="E141" s="24"/>
      <c r="F141" s="25">
        <v>81.5</v>
      </c>
      <c r="G141" s="38">
        <v>86.7</v>
      </c>
      <c r="H141" s="27">
        <f t="shared" si="2"/>
        <v>84.62</v>
      </c>
      <c r="I141" s="51" t="s">
        <v>17</v>
      </c>
      <c r="J141" s="53"/>
    </row>
    <row r="142" s="3" customFormat="1" spans="1:10">
      <c r="A142" s="20">
        <v>140</v>
      </c>
      <c r="B142" s="21" t="s">
        <v>188</v>
      </c>
      <c r="C142" s="22" t="s">
        <v>175</v>
      </c>
      <c r="D142" s="23" t="s">
        <v>176</v>
      </c>
      <c r="E142" s="24"/>
      <c r="F142" s="25">
        <v>77.96</v>
      </c>
      <c r="G142" s="26">
        <v>88.1</v>
      </c>
      <c r="H142" s="27">
        <f t="shared" si="2"/>
        <v>84.044</v>
      </c>
      <c r="I142" s="51" t="s">
        <v>17</v>
      </c>
      <c r="J142" s="53"/>
    </row>
    <row r="143" spans="1:10">
      <c r="A143" s="20">
        <v>141</v>
      </c>
      <c r="B143" s="21" t="s">
        <v>189</v>
      </c>
      <c r="C143" s="22" t="s">
        <v>175</v>
      </c>
      <c r="D143" s="23" t="s">
        <v>176</v>
      </c>
      <c r="E143" s="24"/>
      <c r="F143" s="25">
        <v>79</v>
      </c>
      <c r="G143" s="26">
        <v>87.3</v>
      </c>
      <c r="H143" s="27">
        <f t="shared" si="2"/>
        <v>83.98</v>
      </c>
      <c r="I143" s="51" t="s">
        <v>17</v>
      </c>
      <c r="J143" s="53"/>
    </row>
    <row r="144" spans="1:10">
      <c r="A144" s="20">
        <v>142</v>
      </c>
      <c r="B144" s="21" t="s">
        <v>190</v>
      </c>
      <c r="C144" s="22" t="s">
        <v>175</v>
      </c>
      <c r="D144" s="23" t="s">
        <v>176</v>
      </c>
      <c r="E144" s="24"/>
      <c r="F144" s="25">
        <v>80.12</v>
      </c>
      <c r="G144" s="38">
        <v>86.3</v>
      </c>
      <c r="H144" s="27">
        <f t="shared" si="2"/>
        <v>83.828</v>
      </c>
      <c r="I144" s="51" t="s">
        <v>17</v>
      </c>
      <c r="J144" s="53"/>
    </row>
    <row r="145" spans="1:10">
      <c r="A145" s="20">
        <v>143</v>
      </c>
      <c r="B145" s="21" t="s">
        <v>191</v>
      </c>
      <c r="C145" s="22" t="s">
        <v>175</v>
      </c>
      <c r="D145" s="23" t="s">
        <v>176</v>
      </c>
      <c r="E145" s="24"/>
      <c r="F145" s="25">
        <v>79.18</v>
      </c>
      <c r="G145" s="38">
        <v>86.2</v>
      </c>
      <c r="H145" s="27">
        <f t="shared" si="2"/>
        <v>83.392</v>
      </c>
      <c r="I145" s="51" t="s">
        <v>17</v>
      </c>
      <c r="J145" s="53"/>
    </row>
    <row r="146" spans="1:10">
      <c r="A146" s="20">
        <v>144</v>
      </c>
      <c r="B146" s="21" t="s">
        <v>192</v>
      </c>
      <c r="C146" s="22" t="s">
        <v>175</v>
      </c>
      <c r="D146" s="23" t="s">
        <v>176</v>
      </c>
      <c r="E146" s="24"/>
      <c r="F146" s="25">
        <v>78.88</v>
      </c>
      <c r="G146" s="38">
        <v>86.4</v>
      </c>
      <c r="H146" s="27">
        <f t="shared" si="2"/>
        <v>83.392</v>
      </c>
      <c r="I146" s="51" t="s">
        <v>17</v>
      </c>
      <c r="J146" s="53"/>
    </row>
    <row r="147" spans="1:10">
      <c r="A147" s="20">
        <v>145</v>
      </c>
      <c r="B147" s="21" t="s">
        <v>193</v>
      </c>
      <c r="C147" s="22" t="s">
        <v>175</v>
      </c>
      <c r="D147" s="23" t="s">
        <v>176</v>
      </c>
      <c r="E147" s="24"/>
      <c r="F147" s="25">
        <v>81.09</v>
      </c>
      <c r="G147" s="26">
        <v>84.8</v>
      </c>
      <c r="H147" s="27">
        <f t="shared" si="2"/>
        <v>83.316</v>
      </c>
      <c r="I147" s="51" t="s">
        <v>17</v>
      </c>
      <c r="J147" s="53"/>
    </row>
    <row r="148" spans="1:10">
      <c r="A148" s="20">
        <v>146</v>
      </c>
      <c r="B148" s="21" t="s">
        <v>194</v>
      </c>
      <c r="C148" s="22" t="s">
        <v>175</v>
      </c>
      <c r="D148" s="23" t="s">
        <v>176</v>
      </c>
      <c r="E148" s="24"/>
      <c r="F148" s="25">
        <v>83.34</v>
      </c>
      <c r="G148" s="38">
        <v>82.7</v>
      </c>
      <c r="H148" s="27">
        <f t="shared" si="2"/>
        <v>82.956</v>
      </c>
      <c r="I148" s="51" t="s">
        <v>17</v>
      </c>
      <c r="J148" s="53"/>
    </row>
    <row r="149" spans="1:10">
      <c r="A149" s="20">
        <v>147</v>
      </c>
      <c r="B149" s="21" t="s">
        <v>195</v>
      </c>
      <c r="C149" s="22" t="s">
        <v>175</v>
      </c>
      <c r="D149" s="23" t="s">
        <v>176</v>
      </c>
      <c r="E149" s="24"/>
      <c r="F149" s="25">
        <v>81.63</v>
      </c>
      <c r="G149" s="26">
        <v>83.4</v>
      </c>
      <c r="H149" s="27">
        <f t="shared" si="2"/>
        <v>82.692</v>
      </c>
      <c r="I149" s="51" t="s">
        <v>17</v>
      </c>
      <c r="J149" s="53"/>
    </row>
    <row r="150" spans="1:10">
      <c r="A150" s="20">
        <v>148</v>
      </c>
      <c r="B150" s="21" t="s">
        <v>196</v>
      </c>
      <c r="C150" s="22" t="s">
        <v>175</v>
      </c>
      <c r="D150" s="23" t="s">
        <v>176</v>
      </c>
      <c r="E150" s="24"/>
      <c r="F150" s="25">
        <v>77.96</v>
      </c>
      <c r="G150" s="26">
        <v>85.5</v>
      </c>
      <c r="H150" s="27">
        <f t="shared" si="2"/>
        <v>82.484</v>
      </c>
      <c r="I150" s="51" t="s">
        <v>17</v>
      </c>
      <c r="J150" s="53"/>
    </row>
    <row r="151" s="3" customFormat="1" spans="1:10">
      <c r="A151" s="28">
        <v>149</v>
      </c>
      <c r="B151" s="29" t="s">
        <v>197</v>
      </c>
      <c r="C151" s="30" t="s">
        <v>175</v>
      </c>
      <c r="D151" s="31" t="s">
        <v>176</v>
      </c>
      <c r="E151" s="32"/>
      <c r="F151" s="33">
        <v>78.76</v>
      </c>
      <c r="G151" s="37">
        <v>84.7</v>
      </c>
      <c r="H151" s="35">
        <f t="shared" si="2"/>
        <v>82.324</v>
      </c>
      <c r="I151" s="54" t="s">
        <v>17</v>
      </c>
      <c r="J151" s="55"/>
    </row>
    <row r="152" ht="15" spans="1:10">
      <c r="A152" s="12">
        <v>150</v>
      </c>
      <c r="B152" s="13" t="s">
        <v>198</v>
      </c>
      <c r="C152" s="14" t="s">
        <v>199</v>
      </c>
      <c r="D152" s="15" t="s">
        <v>200</v>
      </c>
      <c r="E152" s="16">
        <v>7</v>
      </c>
      <c r="F152" s="17">
        <v>89.09</v>
      </c>
      <c r="G152" s="36">
        <v>83.6</v>
      </c>
      <c r="H152" s="19">
        <f t="shared" si="2"/>
        <v>85.796</v>
      </c>
      <c r="I152" s="49" t="s">
        <v>14</v>
      </c>
      <c r="J152" s="56"/>
    </row>
    <row r="153" spans="1:10">
      <c r="A153" s="20">
        <v>151</v>
      </c>
      <c r="B153" s="21" t="s">
        <v>201</v>
      </c>
      <c r="C153" s="22" t="s">
        <v>199</v>
      </c>
      <c r="D153" s="23" t="s">
        <v>200</v>
      </c>
      <c r="E153" s="24"/>
      <c r="F153" s="25">
        <v>81.01</v>
      </c>
      <c r="G153" s="38">
        <v>87.1</v>
      </c>
      <c r="H153" s="27">
        <f t="shared" si="2"/>
        <v>84.664</v>
      </c>
      <c r="I153" s="51" t="s">
        <v>14</v>
      </c>
      <c r="J153" s="53"/>
    </row>
    <row r="154" spans="1:10">
      <c r="A154" s="20">
        <v>152</v>
      </c>
      <c r="B154" s="21" t="s">
        <v>202</v>
      </c>
      <c r="C154" s="22" t="s">
        <v>199</v>
      </c>
      <c r="D154" s="23" t="s">
        <v>200</v>
      </c>
      <c r="E154" s="24"/>
      <c r="F154" s="25">
        <v>85.17</v>
      </c>
      <c r="G154" s="38">
        <v>84.2</v>
      </c>
      <c r="H154" s="27">
        <f t="shared" si="2"/>
        <v>84.588</v>
      </c>
      <c r="I154" s="51" t="s">
        <v>14</v>
      </c>
      <c r="J154" s="53"/>
    </row>
    <row r="155" s="3" customFormat="1" spans="1:10">
      <c r="A155" s="20">
        <v>153</v>
      </c>
      <c r="B155" s="21" t="s">
        <v>203</v>
      </c>
      <c r="C155" s="22" t="s">
        <v>199</v>
      </c>
      <c r="D155" s="23" t="s">
        <v>200</v>
      </c>
      <c r="E155" s="24"/>
      <c r="F155" s="25">
        <v>82.3</v>
      </c>
      <c r="G155" s="38">
        <v>85.6</v>
      </c>
      <c r="H155" s="27">
        <f t="shared" si="2"/>
        <v>84.28</v>
      </c>
      <c r="I155" s="51" t="s">
        <v>14</v>
      </c>
      <c r="J155" s="52"/>
    </row>
    <row r="156" spans="1:10">
      <c r="A156" s="20">
        <v>154</v>
      </c>
      <c r="B156" s="21" t="s">
        <v>204</v>
      </c>
      <c r="C156" s="22" t="s">
        <v>199</v>
      </c>
      <c r="D156" s="23" t="s">
        <v>200</v>
      </c>
      <c r="E156" s="24"/>
      <c r="F156" s="25">
        <v>80.84</v>
      </c>
      <c r="G156" s="38">
        <v>85.2</v>
      </c>
      <c r="H156" s="27">
        <f t="shared" si="2"/>
        <v>83.456</v>
      </c>
      <c r="I156" s="51" t="s">
        <v>14</v>
      </c>
      <c r="J156" s="52"/>
    </row>
    <row r="157" spans="1:10">
      <c r="A157" s="20">
        <v>155</v>
      </c>
      <c r="B157" s="21" t="s">
        <v>205</v>
      </c>
      <c r="C157" s="22" t="s">
        <v>199</v>
      </c>
      <c r="D157" s="23" t="s">
        <v>200</v>
      </c>
      <c r="E157" s="24"/>
      <c r="F157" s="25">
        <v>82.06</v>
      </c>
      <c r="G157" s="38">
        <v>83.4</v>
      </c>
      <c r="H157" s="27">
        <f t="shared" si="2"/>
        <v>82.864</v>
      </c>
      <c r="I157" s="51" t="s">
        <v>14</v>
      </c>
      <c r="J157" s="52"/>
    </row>
    <row r="158" spans="1:10">
      <c r="A158" s="20">
        <v>156</v>
      </c>
      <c r="B158" s="21" t="s">
        <v>206</v>
      </c>
      <c r="C158" s="22" t="s">
        <v>199</v>
      </c>
      <c r="D158" s="23" t="s">
        <v>200</v>
      </c>
      <c r="E158" s="24"/>
      <c r="F158" s="25">
        <v>73.43</v>
      </c>
      <c r="G158" s="38">
        <v>87.7</v>
      </c>
      <c r="H158" s="27">
        <f t="shared" si="2"/>
        <v>81.992</v>
      </c>
      <c r="I158" s="51" t="s">
        <v>14</v>
      </c>
      <c r="J158" s="52"/>
    </row>
    <row r="159" spans="1:10">
      <c r="A159" s="20">
        <v>157</v>
      </c>
      <c r="B159" s="21" t="s">
        <v>207</v>
      </c>
      <c r="C159" s="22" t="s">
        <v>199</v>
      </c>
      <c r="D159" s="23" t="s">
        <v>200</v>
      </c>
      <c r="E159" s="24"/>
      <c r="F159" s="25">
        <v>78.09</v>
      </c>
      <c r="G159" s="38">
        <v>83.7</v>
      </c>
      <c r="H159" s="27">
        <f t="shared" si="2"/>
        <v>81.456</v>
      </c>
      <c r="I159" s="51" t="s">
        <v>17</v>
      </c>
      <c r="J159" s="52"/>
    </row>
    <row r="160" spans="1:10">
      <c r="A160" s="20">
        <v>158</v>
      </c>
      <c r="B160" s="21" t="s">
        <v>208</v>
      </c>
      <c r="C160" s="22" t="s">
        <v>199</v>
      </c>
      <c r="D160" s="23" t="s">
        <v>200</v>
      </c>
      <c r="E160" s="24"/>
      <c r="F160" s="25">
        <v>81.63</v>
      </c>
      <c r="G160" s="38">
        <v>81.2</v>
      </c>
      <c r="H160" s="27">
        <f t="shared" si="2"/>
        <v>81.372</v>
      </c>
      <c r="I160" s="51" t="s">
        <v>17</v>
      </c>
      <c r="J160" s="52"/>
    </row>
    <row r="161" spans="1:10">
      <c r="A161" s="20">
        <v>159</v>
      </c>
      <c r="B161" s="21" t="s">
        <v>209</v>
      </c>
      <c r="C161" s="22" t="s">
        <v>199</v>
      </c>
      <c r="D161" s="23" t="s">
        <v>200</v>
      </c>
      <c r="E161" s="24"/>
      <c r="F161" s="25">
        <v>73.8</v>
      </c>
      <c r="G161" s="38">
        <v>86.1</v>
      </c>
      <c r="H161" s="27">
        <f t="shared" si="2"/>
        <v>81.18</v>
      </c>
      <c r="I161" s="51" t="s">
        <v>17</v>
      </c>
      <c r="J161" s="52"/>
    </row>
    <row r="162" spans="1:10">
      <c r="A162" s="20">
        <v>160</v>
      </c>
      <c r="B162" s="21" t="s">
        <v>210</v>
      </c>
      <c r="C162" s="22" t="s">
        <v>199</v>
      </c>
      <c r="D162" s="23" t="s">
        <v>200</v>
      </c>
      <c r="E162" s="24"/>
      <c r="F162" s="25">
        <v>75.71</v>
      </c>
      <c r="G162" s="38">
        <v>84.7</v>
      </c>
      <c r="H162" s="27">
        <f t="shared" si="2"/>
        <v>81.104</v>
      </c>
      <c r="I162" s="51" t="s">
        <v>17</v>
      </c>
      <c r="J162" s="52"/>
    </row>
    <row r="163" spans="1:10">
      <c r="A163" s="20">
        <v>161</v>
      </c>
      <c r="B163" s="21" t="s">
        <v>211</v>
      </c>
      <c r="C163" s="22" t="s">
        <v>199</v>
      </c>
      <c r="D163" s="23" t="s">
        <v>200</v>
      </c>
      <c r="E163" s="24"/>
      <c r="F163" s="25">
        <v>78.63</v>
      </c>
      <c r="G163" s="38">
        <v>82.1</v>
      </c>
      <c r="H163" s="27">
        <f t="shared" si="2"/>
        <v>80.712</v>
      </c>
      <c r="I163" s="51" t="s">
        <v>17</v>
      </c>
      <c r="J163" s="52"/>
    </row>
    <row r="164" spans="1:10">
      <c r="A164" s="20">
        <v>162</v>
      </c>
      <c r="B164" s="21" t="s">
        <v>212</v>
      </c>
      <c r="C164" s="22" t="s">
        <v>199</v>
      </c>
      <c r="D164" s="23" t="s">
        <v>200</v>
      </c>
      <c r="E164" s="24"/>
      <c r="F164" s="25">
        <v>75.46</v>
      </c>
      <c r="G164" s="38">
        <v>83</v>
      </c>
      <c r="H164" s="27">
        <f t="shared" si="2"/>
        <v>79.984</v>
      </c>
      <c r="I164" s="51" t="s">
        <v>17</v>
      </c>
      <c r="J164" s="52"/>
    </row>
    <row r="165" spans="1:10">
      <c r="A165" s="20">
        <v>163</v>
      </c>
      <c r="B165" s="21" t="s">
        <v>213</v>
      </c>
      <c r="C165" s="22" t="s">
        <v>199</v>
      </c>
      <c r="D165" s="23" t="s">
        <v>200</v>
      </c>
      <c r="E165" s="24"/>
      <c r="F165" s="25">
        <v>68.84</v>
      </c>
      <c r="G165" s="38">
        <v>82</v>
      </c>
      <c r="H165" s="27">
        <f t="shared" si="2"/>
        <v>76.736</v>
      </c>
      <c r="I165" s="51" t="s">
        <v>17</v>
      </c>
      <c r="J165" s="52"/>
    </row>
    <row r="166" spans="1:10">
      <c r="A166" s="20">
        <v>164</v>
      </c>
      <c r="B166" s="21" t="s">
        <v>214</v>
      </c>
      <c r="C166" s="22" t="s">
        <v>199</v>
      </c>
      <c r="D166" s="23" t="s">
        <v>200</v>
      </c>
      <c r="E166" s="24"/>
      <c r="F166" s="25">
        <v>71.35</v>
      </c>
      <c r="G166" s="38">
        <v>80.3</v>
      </c>
      <c r="H166" s="27">
        <f t="shared" si="2"/>
        <v>76.72</v>
      </c>
      <c r="I166" s="51" t="s">
        <v>17</v>
      </c>
      <c r="J166" s="52"/>
    </row>
    <row r="167" spans="1:10">
      <c r="A167" s="20">
        <v>165</v>
      </c>
      <c r="B167" s="21" t="s">
        <v>215</v>
      </c>
      <c r="C167" s="22" t="s">
        <v>199</v>
      </c>
      <c r="D167" s="23" t="s">
        <v>200</v>
      </c>
      <c r="E167" s="24"/>
      <c r="F167" s="25">
        <v>69.86</v>
      </c>
      <c r="G167" s="38">
        <v>79.6</v>
      </c>
      <c r="H167" s="27">
        <f t="shared" si="2"/>
        <v>75.704</v>
      </c>
      <c r="I167" s="51" t="s">
        <v>17</v>
      </c>
      <c r="J167" s="52"/>
    </row>
    <row r="168" spans="1:10">
      <c r="A168" s="20">
        <v>166</v>
      </c>
      <c r="B168" s="21" t="s">
        <v>216</v>
      </c>
      <c r="C168" s="22" t="s">
        <v>199</v>
      </c>
      <c r="D168" s="23" t="s">
        <v>200</v>
      </c>
      <c r="E168" s="24"/>
      <c r="F168" s="25">
        <v>62.12</v>
      </c>
      <c r="G168" s="38">
        <v>82.9</v>
      </c>
      <c r="H168" s="27">
        <f t="shared" si="2"/>
        <v>74.588</v>
      </c>
      <c r="I168" s="51" t="s">
        <v>17</v>
      </c>
      <c r="J168" s="52"/>
    </row>
    <row r="169" spans="1:10">
      <c r="A169" s="28">
        <v>167</v>
      </c>
      <c r="B169" s="29" t="s">
        <v>217</v>
      </c>
      <c r="C169" s="30" t="s">
        <v>199</v>
      </c>
      <c r="D169" s="31" t="s">
        <v>200</v>
      </c>
      <c r="E169" s="32"/>
      <c r="F169" s="33">
        <v>61.93</v>
      </c>
      <c r="G169" s="37"/>
      <c r="H169" s="35">
        <f t="shared" si="2"/>
        <v>24.772</v>
      </c>
      <c r="I169" s="54" t="s">
        <v>17</v>
      </c>
      <c r="J169" s="59" t="s">
        <v>86</v>
      </c>
    </row>
    <row r="170" ht="15" spans="1:10">
      <c r="A170" s="12">
        <v>168</v>
      </c>
      <c r="B170" s="13" t="s">
        <v>218</v>
      </c>
      <c r="C170" s="14" t="s">
        <v>219</v>
      </c>
      <c r="D170" s="15" t="s">
        <v>220</v>
      </c>
      <c r="E170" s="16">
        <v>3</v>
      </c>
      <c r="F170" s="17">
        <v>92.04</v>
      </c>
      <c r="G170" s="36">
        <v>86</v>
      </c>
      <c r="H170" s="19">
        <f t="shared" si="2"/>
        <v>88.416</v>
      </c>
      <c r="I170" s="49" t="s">
        <v>14</v>
      </c>
      <c r="J170" s="50"/>
    </row>
    <row r="171" spans="1:10">
      <c r="A171" s="20">
        <v>169</v>
      </c>
      <c r="B171" s="21" t="s">
        <v>221</v>
      </c>
      <c r="C171" s="22" t="s">
        <v>219</v>
      </c>
      <c r="D171" s="23" t="s">
        <v>220</v>
      </c>
      <c r="E171" s="24"/>
      <c r="F171" s="25">
        <v>88.12</v>
      </c>
      <c r="G171" s="38">
        <v>86.6</v>
      </c>
      <c r="H171" s="27">
        <f t="shared" si="2"/>
        <v>87.208</v>
      </c>
      <c r="I171" s="51" t="s">
        <v>14</v>
      </c>
      <c r="J171" s="52"/>
    </row>
    <row r="172" spans="1:10">
      <c r="A172" s="20">
        <v>170</v>
      </c>
      <c r="B172" s="21" t="s">
        <v>222</v>
      </c>
      <c r="C172" s="22" t="s">
        <v>219</v>
      </c>
      <c r="D172" s="23" t="s">
        <v>220</v>
      </c>
      <c r="E172" s="24"/>
      <c r="F172" s="25">
        <v>85</v>
      </c>
      <c r="G172" s="38">
        <v>84.4</v>
      </c>
      <c r="H172" s="27">
        <f t="shared" si="2"/>
        <v>84.64</v>
      </c>
      <c r="I172" s="51" t="s">
        <v>14</v>
      </c>
      <c r="J172" s="52"/>
    </row>
    <row r="173" spans="1:10">
      <c r="A173" s="20">
        <v>171</v>
      </c>
      <c r="B173" s="21" t="s">
        <v>223</v>
      </c>
      <c r="C173" s="22" t="s">
        <v>219</v>
      </c>
      <c r="D173" s="23" t="s">
        <v>220</v>
      </c>
      <c r="E173" s="24"/>
      <c r="F173" s="25">
        <v>84.01</v>
      </c>
      <c r="G173" s="38">
        <v>84</v>
      </c>
      <c r="H173" s="27">
        <f t="shared" si="2"/>
        <v>84.004</v>
      </c>
      <c r="I173" s="51" t="s">
        <v>17</v>
      </c>
      <c r="J173" s="52"/>
    </row>
    <row r="174" spans="1:10">
      <c r="A174" s="20">
        <v>172</v>
      </c>
      <c r="B174" s="21" t="s">
        <v>224</v>
      </c>
      <c r="C174" s="22" t="s">
        <v>219</v>
      </c>
      <c r="D174" s="23" t="s">
        <v>220</v>
      </c>
      <c r="E174" s="24"/>
      <c r="F174" s="25">
        <v>88.67</v>
      </c>
      <c r="G174" s="38">
        <v>79</v>
      </c>
      <c r="H174" s="27">
        <f t="shared" si="2"/>
        <v>82.868</v>
      </c>
      <c r="I174" s="51" t="s">
        <v>17</v>
      </c>
      <c r="J174" s="52"/>
    </row>
    <row r="175" spans="1:10">
      <c r="A175" s="20">
        <v>173</v>
      </c>
      <c r="B175" s="21" t="s">
        <v>225</v>
      </c>
      <c r="C175" s="22" t="s">
        <v>219</v>
      </c>
      <c r="D175" s="23" t="s">
        <v>220</v>
      </c>
      <c r="E175" s="24"/>
      <c r="F175" s="25">
        <v>83.51</v>
      </c>
      <c r="G175" s="38">
        <v>81.8</v>
      </c>
      <c r="H175" s="27">
        <f t="shared" si="2"/>
        <v>82.484</v>
      </c>
      <c r="I175" s="51" t="s">
        <v>17</v>
      </c>
      <c r="J175" s="52"/>
    </row>
    <row r="176" spans="1:10">
      <c r="A176" s="20">
        <v>174</v>
      </c>
      <c r="B176" s="21" t="s">
        <v>226</v>
      </c>
      <c r="C176" s="22" t="s">
        <v>219</v>
      </c>
      <c r="D176" s="23" t="s">
        <v>220</v>
      </c>
      <c r="E176" s="24"/>
      <c r="F176" s="25">
        <v>83.72</v>
      </c>
      <c r="G176" s="38">
        <v>81.2</v>
      </c>
      <c r="H176" s="27">
        <f t="shared" si="2"/>
        <v>82.208</v>
      </c>
      <c r="I176" s="51" t="s">
        <v>17</v>
      </c>
      <c r="J176" s="52"/>
    </row>
    <row r="177" spans="1:10">
      <c r="A177" s="28">
        <v>175</v>
      </c>
      <c r="B177" s="29" t="s">
        <v>227</v>
      </c>
      <c r="C177" s="30" t="s">
        <v>219</v>
      </c>
      <c r="D177" s="31" t="s">
        <v>220</v>
      </c>
      <c r="E177" s="32"/>
      <c r="F177" s="33">
        <v>85.97</v>
      </c>
      <c r="G177" s="37">
        <v>77.8</v>
      </c>
      <c r="H177" s="35">
        <f t="shared" si="2"/>
        <v>81.068</v>
      </c>
      <c r="I177" s="54" t="s">
        <v>17</v>
      </c>
      <c r="J177" s="59"/>
    </row>
    <row r="178" ht="15" spans="1:10">
      <c r="A178" s="12">
        <v>176</v>
      </c>
      <c r="B178" s="13" t="s">
        <v>228</v>
      </c>
      <c r="C178" s="14" t="s">
        <v>229</v>
      </c>
      <c r="D178" s="15" t="s">
        <v>230</v>
      </c>
      <c r="E178" s="16">
        <v>1</v>
      </c>
      <c r="F178" s="17">
        <v>79.5</v>
      </c>
      <c r="G178" s="36">
        <v>89.7</v>
      </c>
      <c r="H178" s="19">
        <f t="shared" si="2"/>
        <v>85.62</v>
      </c>
      <c r="I178" s="60" t="s">
        <v>14</v>
      </c>
      <c r="J178" s="50"/>
    </row>
    <row r="179" spans="1:10">
      <c r="A179" s="20">
        <v>177</v>
      </c>
      <c r="B179" s="21" t="s">
        <v>231</v>
      </c>
      <c r="C179" s="22" t="s">
        <v>229</v>
      </c>
      <c r="D179" s="23" t="s">
        <v>230</v>
      </c>
      <c r="E179" s="24"/>
      <c r="F179" s="25">
        <v>81.58</v>
      </c>
      <c r="G179" s="38">
        <v>88.3</v>
      </c>
      <c r="H179" s="27">
        <f t="shared" si="2"/>
        <v>85.612</v>
      </c>
      <c r="I179" s="61" t="s">
        <v>17</v>
      </c>
      <c r="J179" s="52"/>
    </row>
    <row r="180" spans="1:10">
      <c r="A180" s="28">
        <v>178</v>
      </c>
      <c r="B180" s="29" t="s">
        <v>232</v>
      </c>
      <c r="C180" s="30" t="s">
        <v>229</v>
      </c>
      <c r="D180" s="31" t="s">
        <v>230</v>
      </c>
      <c r="E180" s="32"/>
      <c r="F180" s="33">
        <v>82.01</v>
      </c>
      <c r="G180" s="37">
        <v>80.5</v>
      </c>
      <c r="H180" s="35">
        <f t="shared" si="2"/>
        <v>81.104</v>
      </c>
      <c r="I180" s="62" t="s">
        <v>17</v>
      </c>
      <c r="J180" s="59"/>
    </row>
    <row r="181" ht="15" spans="1:10">
      <c r="A181" s="12">
        <v>179</v>
      </c>
      <c r="B181" s="13" t="s">
        <v>233</v>
      </c>
      <c r="C181" s="14" t="s">
        <v>234</v>
      </c>
      <c r="D181" s="15" t="s">
        <v>235</v>
      </c>
      <c r="E181" s="16">
        <v>1</v>
      </c>
      <c r="F181" s="17">
        <v>79.5</v>
      </c>
      <c r="G181" s="36">
        <v>89.7</v>
      </c>
      <c r="H181" s="19">
        <f t="shared" si="2"/>
        <v>85.62</v>
      </c>
      <c r="I181" s="49" t="s">
        <v>14</v>
      </c>
      <c r="J181" s="50"/>
    </row>
    <row r="182" spans="1:10">
      <c r="A182" s="20">
        <v>180</v>
      </c>
      <c r="B182" s="21" t="s">
        <v>236</v>
      </c>
      <c r="C182" s="22" t="s">
        <v>234</v>
      </c>
      <c r="D182" s="23" t="s">
        <v>235</v>
      </c>
      <c r="E182" s="24"/>
      <c r="F182" s="25">
        <v>86.09</v>
      </c>
      <c r="G182" s="38">
        <v>84.5</v>
      </c>
      <c r="H182" s="27">
        <f t="shared" si="2"/>
        <v>85.136</v>
      </c>
      <c r="I182" s="51" t="s">
        <v>17</v>
      </c>
      <c r="J182" s="52"/>
    </row>
    <row r="183" spans="1:10">
      <c r="A183" s="28">
        <v>181</v>
      </c>
      <c r="B183" s="29" t="s">
        <v>237</v>
      </c>
      <c r="C183" s="30" t="s">
        <v>234</v>
      </c>
      <c r="D183" s="31" t="s">
        <v>235</v>
      </c>
      <c r="E183" s="32"/>
      <c r="F183" s="33">
        <v>71.17</v>
      </c>
      <c r="G183" s="37">
        <v>86.4</v>
      </c>
      <c r="H183" s="35">
        <f t="shared" si="2"/>
        <v>80.308</v>
      </c>
      <c r="I183" s="54" t="s">
        <v>17</v>
      </c>
      <c r="J183" s="59"/>
    </row>
    <row r="184" ht="15" spans="1:10">
      <c r="A184" s="12">
        <v>182</v>
      </c>
      <c r="B184" s="13" t="s">
        <v>238</v>
      </c>
      <c r="C184" s="14" t="s">
        <v>239</v>
      </c>
      <c r="D184" s="15" t="s">
        <v>240</v>
      </c>
      <c r="E184" s="16">
        <v>8</v>
      </c>
      <c r="F184" s="17">
        <v>82.72</v>
      </c>
      <c r="G184" s="36">
        <v>87.4</v>
      </c>
      <c r="H184" s="19">
        <f t="shared" si="2"/>
        <v>85.528</v>
      </c>
      <c r="I184" s="49" t="s">
        <v>14</v>
      </c>
      <c r="J184" s="50"/>
    </row>
    <row r="185" spans="1:10">
      <c r="A185" s="20">
        <v>183</v>
      </c>
      <c r="B185" s="21" t="s">
        <v>241</v>
      </c>
      <c r="C185" s="22" t="s">
        <v>239</v>
      </c>
      <c r="D185" s="23" t="s">
        <v>240</v>
      </c>
      <c r="E185" s="24"/>
      <c r="F185" s="25">
        <v>84.21</v>
      </c>
      <c r="G185" s="38">
        <v>84.5</v>
      </c>
      <c r="H185" s="27">
        <f t="shared" si="2"/>
        <v>84.384</v>
      </c>
      <c r="I185" s="51" t="s">
        <v>14</v>
      </c>
      <c r="J185" s="52"/>
    </row>
    <row r="186" spans="1:10">
      <c r="A186" s="20">
        <v>184</v>
      </c>
      <c r="B186" s="21" t="s">
        <v>242</v>
      </c>
      <c r="C186" s="22" t="s">
        <v>239</v>
      </c>
      <c r="D186" s="23" t="s">
        <v>240</v>
      </c>
      <c r="E186" s="24"/>
      <c r="F186" s="25">
        <v>83.34</v>
      </c>
      <c r="G186" s="38">
        <v>84.9</v>
      </c>
      <c r="H186" s="27">
        <f t="shared" si="2"/>
        <v>84.276</v>
      </c>
      <c r="I186" s="51" t="s">
        <v>14</v>
      </c>
      <c r="J186" s="52"/>
    </row>
    <row r="187" spans="1:10">
      <c r="A187" s="20">
        <v>185</v>
      </c>
      <c r="B187" s="21">
        <v>20230104227</v>
      </c>
      <c r="C187" s="22" t="s">
        <v>239</v>
      </c>
      <c r="D187" s="23" t="s">
        <v>240</v>
      </c>
      <c r="E187" s="24"/>
      <c r="F187" s="25">
        <v>83.71</v>
      </c>
      <c r="G187" s="38">
        <v>83.7</v>
      </c>
      <c r="H187" s="27">
        <f t="shared" si="2"/>
        <v>83.704</v>
      </c>
      <c r="I187" s="51" t="s">
        <v>14</v>
      </c>
      <c r="J187" s="52"/>
    </row>
    <row r="188" spans="1:10">
      <c r="A188" s="20">
        <v>186</v>
      </c>
      <c r="B188" s="21" t="s">
        <v>243</v>
      </c>
      <c r="C188" s="22" t="s">
        <v>239</v>
      </c>
      <c r="D188" s="23" t="s">
        <v>240</v>
      </c>
      <c r="E188" s="24"/>
      <c r="F188" s="25">
        <v>84.8</v>
      </c>
      <c r="G188" s="38">
        <v>82.4</v>
      </c>
      <c r="H188" s="27">
        <f t="shared" si="2"/>
        <v>83.36</v>
      </c>
      <c r="I188" s="51" t="s">
        <v>14</v>
      </c>
      <c r="J188" s="52"/>
    </row>
    <row r="189" spans="1:10">
      <c r="A189" s="20">
        <v>187</v>
      </c>
      <c r="B189" s="21" t="s">
        <v>244</v>
      </c>
      <c r="C189" s="22" t="s">
        <v>239</v>
      </c>
      <c r="D189" s="23" t="s">
        <v>240</v>
      </c>
      <c r="E189" s="24"/>
      <c r="F189" s="25">
        <v>75.88</v>
      </c>
      <c r="G189" s="38">
        <v>88.2</v>
      </c>
      <c r="H189" s="27">
        <f t="shared" si="2"/>
        <v>83.272</v>
      </c>
      <c r="I189" s="51" t="s">
        <v>14</v>
      </c>
      <c r="J189" s="52"/>
    </row>
    <row r="190" spans="1:10">
      <c r="A190" s="20">
        <v>188</v>
      </c>
      <c r="B190" s="21" t="s">
        <v>245</v>
      </c>
      <c r="C190" s="22" t="s">
        <v>239</v>
      </c>
      <c r="D190" s="23" t="s">
        <v>240</v>
      </c>
      <c r="E190" s="24"/>
      <c r="F190" s="25">
        <v>81.26</v>
      </c>
      <c r="G190" s="38">
        <v>84.6</v>
      </c>
      <c r="H190" s="27">
        <f t="shared" si="2"/>
        <v>83.264</v>
      </c>
      <c r="I190" s="51" t="s">
        <v>14</v>
      </c>
      <c r="J190" s="52"/>
    </row>
    <row r="191" spans="1:10">
      <c r="A191" s="20">
        <v>189</v>
      </c>
      <c r="B191" s="21" t="s">
        <v>246</v>
      </c>
      <c r="C191" s="22" t="s">
        <v>239</v>
      </c>
      <c r="D191" s="23" t="s">
        <v>240</v>
      </c>
      <c r="E191" s="24"/>
      <c r="F191" s="25">
        <v>80.52</v>
      </c>
      <c r="G191" s="38">
        <v>83.6</v>
      </c>
      <c r="H191" s="27">
        <f t="shared" si="2"/>
        <v>82.368</v>
      </c>
      <c r="I191" s="51" t="s">
        <v>14</v>
      </c>
      <c r="J191" s="52"/>
    </row>
    <row r="192" spans="1:10">
      <c r="A192" s="20">
        <v>190</v>
      </c>
      <c r="B192" s="21" t="s">
        <v>247</v>
      </c>
      <c r="C192" s="22" t="s">
        <v>239</v>
      </c>
      <c r="D192" s="23" t="s">
        <v>240</v>
      </c>
      <c r="E192" s="24"/>
      <c r="F192" s="25">
        <v>74.17</v>
      </c>
      <c r="G192" s="38">
        <v>87.6</v>
      </c>
      <c r="H192" s="27">
        <f t="shared" si="2"/>
        <v>82.228</v>
      </c>
      <c r="I192" s="51" t="s">
        <v>17</v>
      </c>
      <c r="J192" s="52"/>
    </row>
    <row r="193" spans="1:10">
      <c r="A193" s="20">
        <v>191</v>
      </c>
      <c r="B193" s="21" t="s">
        <v>248</v>
      </c>
      <c r="C193" s="22" t="s">
        <v>239</v>
      </c>
      <c r="D193" s="23" t="s">
        <v>240</v>
      </c>
      <c r="E193" s="24"/>
      <c r="F193" s="25">
        <v>74.71</v>
      </c>
      <c r="G193" s="38">
        <v>86.9</v>
      </c>
      <c r="H193" s="27">
        <f t="shared" si="2"/>
        <v>82.024</v>
      </c>
      <c r="I193" s="51" t="s">
        <v>17</v>
      </c>
      <c r="J193" s="52"/>
    </row>
    <row r="194" spans="1:10">
      <c r="A194" s="20">
        <v>192</v>
      </c>
      <c r="B194" s="21" t="s">
        <v>249</v>
      </c>
      <c r="C194" s="22" t="s">
        <v>239</v>
      </c>
      <c r="D194" s="23" t="s">
        <v>240</v>
      </c>
      <c r="E194" s="24"/>
      <c r="F194" s="25">
        <v>73.23</v>
      </c>
      <c r="G194" s="38">
        <v>86.8</v>
      </c>
      <c r="H194" s="27">
        <f t="shared" si="2"/>
        <v>81.372</v>
      </c>
      <c r="I194" s="51" t="s">
        <v>17</v>
      </c>
      <c r="J194" s="52"/>
    </row>
    <row r="195" spans="1:10">
      <c r="A195" s="20">
        <v>193</v>
      </c>
      <c r="B195" s="21" t="s">
        <v>250</v>
      </c>
      <c r="C195" s="22" t="s">
        <v>239</v>
      </c>
      <c r="D195" s="23" t="s">
        <v>240</v>
      </c>
      <c r="E195" s="24"/>
      <c r="F195" s="25">
        <v>70.31</v>
      </c>
      <c r="G195" s="38">
        <v>83.9</v>
      </c>
      <c r="H195" s="27">
        <f t="shared" si="2"/>
        <v>78.464</v>
      </c>
      <c r="I195" s="51" t="s">
        <v>17</v>
      </c>
      <c r="J195" s="52"/>
    </row>
    <row r="196" spans="1:10">
      <c r="A196" s="20">
        <v>194</v>
      </c>
      <c r="B196" s="21" t="s">
        <v>251</v>
      </c>
      <c r="C196" s="22" t="s">
        <v>239</v>
      </c>
      <c r="D196" s="23" t="s">
        <v>240</v>
      </c>
      <c r="E196" s="24"/>
      <c r="F196" s="25">
        <v>73.18</v>
      </c>
      <c r="G196" s="38">
        <v>81.9</v>
      </c>
      <c r="H196" s="27">
        <f t="shared" ref="H196:H205" si="3">F196*0.4+G196*0.6</f>
        <v>78.412</v>
      </c>
      <c r="I196" s="51" t="s">
        <v>17</v>
      </c>
      <c r="J196" s="52"/>
    </row>
    <row r="197" spans="1:10">
      <c r="A197" s="20">
        <v>195</v>
      </c>
      <c r="B197" s="21" t="s">
        <v>252</v>
      </c>
      <c r="C197" s="22" t="s">
        <v>239</v>
      </c>
      <c r="D197" s="23" t="s">
        <v>240</v>
      </c>
      <c r="E197" s="24"/>
      <c r="F197" s="25">
        <v>76.67</v>
      </c>
      <c r="G197" s="38">
        <v>79.2</v>
      </c>
      <c r="H197" s="27">
        <f t="shared" si="3"/>
        <v>78.188</v>
      </c>
      <c r="I197" s="51" t="s">
        <v>17</v>
      </c>
      <c r="J197" s="52"/>
    </row>
    <row r="198" spans="1:10">
      <c r="A198" s="20">
        <v>196</v>
      </c>
      <c r="B198" s="21" t="s">
        <v>253</v>
      </c>
      <c r="C198" s="22" t="s">
        <v>239</v>
      </c>
      <c r="D198" s="23" t="s">
        <v>240</v>
      </c>
      <c r="E198" s="24"/>
      <c r="F198" s="25">
        <v>70.36</v>
      </c>
      <c r="G198" s="38">
        <v>82.3</v>
      </c>
      <c r="H198" s="27">
        <f t="shared" si="3"/>
        <v>77.524</v>
      </c>
      <c r="I198" s="51" t="s">
        <v>17</v>
      </c>
      <c r="J198" s="52"/>
    </row>
    <row r="199" spans="1:10">
      <c r="A199" s="20">
        <v>197</v>
      </c>
      <c r="B199" s="21" t="s">
        <v>254</v>
      </c>
      <c r="C199" s="22" t="s">
        <v>239</v>
      </c>
      <c r="D199" s="23" t="s">
        <v>240</v>
      </c>
      <c r="E199" s="24"/>
      <c r="F199" s="25">
        <v>70.93</v>
      </c>
      <c r="G199" s="38">
        <v>80.8</v>
      </c>
      <c r="H199" s="27">
        <f t="shared" si="3"/>
        <v>76.852</v>
      </c>
      <c r="I199" s="51" t="s">
        <v>17</v>
      </c>
      <c r="J199" s="52"/>
    </row>
    <row r="200" spans="1:10">
      <c r="A200" s="20">
        <v>198</v>
      </c>
      <c r="B200" s="21" t="s">
        <v>255</v>
      </c>
      <c r="C200" s="22" t="s">
        <v>239</v>
      </c>
      <c r="D200" s="23" t="s">
        <v>240</v>
      </c>
      <c r="E200" s="24"/>
      <c r="F200" s="25">
        <v>68.35</v>
      </c>
      <c r="G200" s="38">
        <v>81.8</v>
      </c>
      <c r="H200" s="27">
        <f t="shared" si="3"/>
        <v>76.42</v>
      </c>
      <c r="I200" s="51" t="s">
        <v>17</v>
      </c>
      <c r="J200" s="52"/>
    </row>
    <row r="201" spans="1:10">
      <c r="A201" s="20">
        <v>199</v>
      </c>
      <c r="B201" s="21" t="s">
        <v>256</v>
      </c>
      <c r="C201" s="22" t="s">
        <v>239</v>
      </c>
      <c r="D201" s="23" t="s">
        <v>240</v>
      </c>
      <c r="E201" s="24"/>
      <c r="F201" s="25">
        <v>71.09</v>
      </c>
      <c r="G201" s="38">
        <v>79.1</v>
      </c>
      <c r="H201" s="27">
        <f t="shared" si="3"/>
        <v>75.896</v>
      </c>
      <c r="I201" s="51" t="s">
        <v>17</v>
      </c>
      <c r="J201" s="52"/>
    </row>
    <row r="202" spans="1:10">
      <c r="A202" s="20">
        <v>200</v>
      </c>
      <c r="B202" s="21" t="s">
        <v>257</v>
      </c>
      <c r="C202" s="22" t="s">
        <v>239</v>
      </c>
      <c r="D202" s="23" t="s">
        <v>240</v>
      </c>
      <c r="E202" s="24"/>
      <c r="F202" s="25">
        <v>72.76</v>
      </c>
      <c r="G202" s="38">
        <v>72.8</v>
      </c>
      <c r="H202" s="27">
        <f t="shared" si="3"/>
        <v>72.784</v>
      </c>
      <c r="I202" s="51" t="s">
        <v>17</v>
      </c>
      <c r="J202" s="63"/>
    </row>
    <row r="203" spans="1:10">
      <c r="A203" s="20">
        <v>201</v>
      </c>
      <c r="B203" s="21" t="s">
        <v>258</v>
      </c>
      <c r="C203" s="22" t="s">
        <v>239</v>
      </c>
      <c r="D203" s="23" t="s">
        <v>240</v>
      </c>
      <c r="E203" s="24"/>
      <c r="F203" s="25">
        <v>71.52</v>
      </c>
      <c r="G203" s="38">
        <v>73.3</v>
      </c>
      <c r="H203" s="27">
        <f t="shared" si="3"/>
        <v>72.588</v>
      </c>
      <c r="I203" s="51" t="s">
        <v>17</v>
      </c>
      <c r="J203" s="63"/>
    </row>
    <row r="204" spans="1:10">
      <c r="A204" s="20">
        <v>202</v>
      </c>
      <c r="B204" s="21" t="s">
        <v>259</v>
      </c>
      <c r="C204" s="22" t="s">
        <v>239</v>
      </c>
      <c r="D204" s="23" t="s">
        <v>240</v>
      </c>
      <c r="E204" s="24"/>
      <c r="F204" s="25">
        <v>69.14</v>
      </c>
      <c r="G204" s="38">
        <v>68.7</v>
      </c>
      <c r="H204" s="27">
        <f t="shared" si="3"/>
        <v>68.876</v>
      </c>
      <c r="I204" s="51" t="s">
        <v>17</v>
      </c>
      <c r="J204" s="63"/>
    </row>
    <row r="205" spans="1:10">
      <c r="A205" s="28">
        <v>203</v>
      </c>
      <c r="B205" s="29" t="s">
        <v>260</v>
      </c>
      <c r="C205" s="30" t="s">
        <v>239</v>
      </c>
      <c r="D205" s="31" t="s">
        <v>240</v>
      </c>
      <c r="E205" s="32"/>
      <c r="F205" s="33">
        <v>81.14</v>
      </c>
      <c r="G205" s="37"/>
      <c r="H205" s="35">
        <f t="shared" si="3"/>
        <v>32.456</v>
      </c>
      <c r="I205" s="54" t="s">
        <v>17</v>
      </c>
      <c r="J205" s="64" t="s">
        <v>86</v>
      </c>
    </row>
  </sheetData>
  <autoFilter ref="A2:J205">
    <extLst/>
  </autoFilter>
  <mergeCells count="22">
    <mergeCell ref="A1:J1"/>
    <mergeCell ref="E3:E6"/>
    <mergeCell ref="E7:E8"/>
    <mergeCell ref="E9:E14"/>
    <mergeCell ref="E15:E18"/>
    <mergeCell ref="E19:E21"/>
    <mergeCell ref="E22:E25"/>
    <mergeCell ref="E27:E44"/>
    <mergeCell ref="E45:E59"/>
    <mergeCell ref="E60:E99"/>
    <mergeCell ref="E100:E107"/>
    <mergeCell ref="E108:E113"/>
    <mergeCell ref="E114:E116"/>
    <mergeCell ref="E118:E123"/>
    <mergeCell ref="E124:E126"/>
    <mergeCell ref="E127:E129"/>
    <mergeCell ref="E130:E151"/>
    <mergeCell ref="E152:E169"/>
    <mergeCell ref="E170:E177"/>
    <mergeCell ref="E178:E180"/>
    <mergeCell ref="E181:E183"/>
    <mergeCell ref="E184:E205"/>
  </mergeCells>
  <pageMargins left="0.747916666666667" right="0.196527777777778" top="0.708333333333333" bottom="0.708333333333333" header="0.5" footer="0.5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2023-08-03T09:44:00Z</dcterms:created>
  <dcterms:modified xsi:type="dcterms:W3CDTF">2024-01-29T00:42:47Z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387DA788756E4181A82DB57031C93CA9_13</vt:lpwstr>
  </property>
  <property fmtid="{D5CDD505-2E9C-101B-9397-08002B2CF9AE}" pid="3" name="KSOProductBuildVer">
    <vt:lpwstr>2052-12.1.0.16250</vt:lpwstr>
  </property>
</Properties>
</file>