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崆峒区" sheetId="6" r:id="rId1"/>
    <sheet name="泾川县 " sheetId="9" r:id="rId2"/>
    <sheet name="灵台县" sheetId="3" r:id="rId3"/>
    <sheet name="崇信县" sheetId="2" r:id="rId4"/>
    <sheet name="华亭市" sheetId="5" r:id="rId5"/>
    <sheet name="庄浪县" sheetId="7" r:id="rId6"/>
    <sheet name="静宁县" sheetId="8" r:id="rId7"/>
  </sheets>
  <definedNames>
    <definedName name="_xlnm.Print_Titles" localSheetId="4">华亭市!$1:$3</definedName>
    <definedName name="_xlnm._FilterDatabase" localSheetId="0" hidden="1">崆峒区!$A$3:$P$31</definedName>
    <definedName name="_xlnm.Print_Titles" localSheetId="0">崆峒区!$2:$3</definedName>
    <definedName name="_xlnm.Print_Titles" localSheetId="5">庄浪县!$1:$2</definedName>
    <definedName name="_xlnm._FilterDatabase" localSheetId="6" hidden="1">静宁县!$A$3:$W$43</definedName>
    <definedName name="_xlnm.Print_Titles" localSheetId="6">静宁县!$2:$3</definedName>
    <definedName name="_xlnm.Print_Titles" localSheetId="1">'泾川县 '!$2:$3</definedName>
  </definedNames>
  <calcPr calcId="144525"/>
</workbook>
</file>

<file path=xl/sharedStrings.xml><?xml version="1.0" encoding="utf-8"?>
<sst xmlns="http://schemas.openxmlformats.org/spreadsheetml/2006/main" count="536" uniqueCount="244">
  <si>
    <t>附件2</t>
  </si>
  <si>
    <t>平凉市崆峒区2024年“特岗计划”学科岗位设置表</t>
  </si>
  <si>
    <t>设岗学校</t>
  </si>
  <si>
    <t>学校
类型</t>
  </si>
  <si>
    <t>合计</t>
  </si>
  <si>
    <t>语文</t>
  </si>
  <si>
    <t>数学</t>
  </si>
  <si>
    <t>英语</t>
  </si>
  <si>
    <t>物理</t>
  </si>
  <si>
    <t>化学</t>
  </si>
  <si>
    <t>政治</t>
  </si>
  <si>
    <t>音乐</t>
  </si>
  <si>
    <t>美术</t>
  </si>
  <si>
    <t>体育</t>
  </si>
  <si>
    <t>小学全科</t>
  </si>
  <si>
    <t>生源
要求</t>
  </si>
  <si>
    <t>学历要求</t>
  </si>
  <si>
    <t>笔试试卷
类型要求</t>
  </si>
  <si>
    <t>崆峒区寨河回族乡初级中学</t>
  </si>
  <si>
    <t>初中</t>
  </si>
  <si>
    <t>崆峒区户籍或生源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</si>
  <si>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本科及以上学历。
</t>
    </r>
    <r>
      <rPr>
        <b/>
        <sz val="11"/>
        <color rgb="FF000000"/>
        <rFont val="宋体"/>
        <charset val="134"/>
      </rPr>
      <t>小学学段：</t>
    </r>
    <r>
      <rPr>
        <sz val="11"/>
        <color rgb="FF000000"/>
        <rFont val="宋体"/>
        <charset val="134"/>
      </rPr>
      <t>本科及以上学历或师范高等专科学校师范类专业。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</si>
  <si>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数学、物理、化学
</t>
    </r>
    <r>
      <rPr>
        <b/>
        <sz val="11"/>
        <color rgb="FF000000"/>
        <rFont val="宋体"/>
        <charset val="134"/>
      </rPr>
      <t xml:space="preserve">
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 xml:space="preserve">
其他专业：</t>
    </r>
    <r>
      <rPr>
        <sz val="11"/>
        <color rgb="FF000000"/>
        <rFont val="宋体"/>
        <charset val="134"/>
      </rPr>
      <t>由考生自主选择文科类或理科类</t>
    </r>
  </si>
  <si>
    <t>崆峒区寨河回族乡高寨小学</t>
  </si>
  <si>
    <t>小学</t>
  </si>
  <si>
    <t>崆峒区寨河回族乡闫湾小学</t>
  </si>
  <si>
    <t>崆峒区大秦中学</t>
  </si>
  <si>
    <t>崆峒区大秦回族乡大秦小学</t>
  </si>
  <si>
    <t>崆峒区大秦回族乡腾大小学</t>
  </si>
  <si>
    <t>崆峒区索罗乡索罗初级中学</t>
  </si>
  <si>
    <t>崆峒区索罗乡姚王小学</t>
  </si>
  <si>
    <t>崆峒区索罗乡汝林村小学</t>
  </si>
  <si>
    <t>崆峒区西阳回族乡初级中学</t>
  </si>
  <si>
    <t>九年一贯制</t>
  </si>
  <si>
    <t>崆峒区西阳回族乡火连湾小学</t>
  </si>
  <si>
    <t>崆峒区西阳回族乡尹山小学</t>
  </si>
  <si>
    <t>崆峒区西阳回族乡唐湾小学</t>
  </si>
  <si>
    <t>崆峒区西阳回族乡罗沟小学</t>
  </si>
  <si>
    <t>崆峒区西阳回族乡高梁小学</t>
  </si>
  <si>
    <t>崆峒区香莲乡中学</t>
  </si>
  <si>
    <t>崆峒区大寨回族乡初级中学</t>
  </si>
  <si>
    <t>崆峒区大寨回族乡桂花寄宿制小学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</si>
  <si>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本科及以上学历。
</t>
    </r>
    <r>
      <rPr>
        <b/>
        <sz val="11"/>
        <color rgb="FF000000"/>
        <rFont val="宋体"/>
        <charset val="134"/>
      </rPr>
      <t xml:space="preserve">
小学学段：</t>
    </r>
    <r>
      <rPr>
        <sz val="11"/>
        <color rgb="FF000000"/>
        <rFont val="宋体"/>
        <charset val="134"/>
      </rPr>
      <t>本科及以上学历或师范高等专科学校师范类专业。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</si>
  <si>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语文、政治
</t>
    </r>
    <r>
      <rPr>
        <b/>
        <sz val="11"/>
        <color rgb="FF000000"/>
        <rFont val="宋体"/>
        <charset val="134"/>
      </rPr>
      <t xml:space="preserve">
理科类：</t>
    </r>
    <r>
      <rPr>
        <sz val="11"/>
        <color rgb="FF000000"/>
        <rFont val="宋体"/>
        <charset val="134"/>
      </rPr>
      <t xml:space="preserve">数学、物理、化学
</t>
    </r>
    <r>
      <rPr>
        <b/>
        <sz val="11"/>
        <color rgb="FF000000"/>
        <rFont val="宋体"/>
        <charset val="134"/>
      </rPr>
      <t xml:space="preserve">
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</si>
  <si>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崆峒区大寨回族乡赵塬小学</t>
  </si>
  <si>
    <t>崆峒区白水镇甘沟学校</t>
  </si>
  <si>
    <t>崆峒区花所中学</t>
  </si>
  <si>
    <t>崆峒区花所镇段沟小学</t>
  </si>
  <si>
    <t>崆峒区草峰中学</t>
  </si>
  <si>
    <t>崆峒区草峰镇陈洼小学</t>
  </si>
  <si>
    <t>崆峒区草峰镇明星小学</t>
  </si>
  <si>
    <t>崆峒区上杨回族乡下杨中学</t>
  </si>
  <si>
    <t>县（市、区）合计</t>
  </si>
  <si>
    <t xml:space="preserve">  平凉市泾川县2024年“特岗计划”学科岗位设置表</t>
  </si>
  <si>
    <t>学校类型</t>
  </si>
  <si>
    <t>信息技术</t>
  </si>
  <si>
    <t>生源要求</t>
  </si>
  <si>
    <t>泾川县泾明乡初级中学</t>
  </si>
  <si>
    <t>已签约农硕</t>
  </si>
  <si>
    <t>泾川县丰台镇中学</t>
  </si>
  <si>
    <t>泾川县户籍或生源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</si>
  <si>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本科及以上学历、师范类专业毕业；
</t>
    </r>
    <r>
      <rPr>
        <b/>
        <sz val="11"/>
        <color rgb="FF000000"/>
        <rFont val="宋体"/>
        <charset val="134"/>
      </rPr>
      <t xml:space="preserve">
小学学段：</t>
    </r>
    <r>
      <rPr>
        <sz val="11"/>
        <color rgb="FF000000"/>
        <rFont val="宋体"/>
        <charset val="134"/>
      </rPr>
      <t>本科及以上学历。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</si>
  <si>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
</t>
    </r>
    <r>
      <rPr>
        <b/>
        <sz val="11"/>
        <color rgb="FF000000"/>
        <rFont val="宋体"/>
        <charset val="134"/>
      </rPr>
      <t>音体美类：</t>
    </r>
    <r>
      <rPr>
        <sz val="11"/>
        <color rgb="FF000000"/>
        <rFont val="宋体"/>
        <charset val="134"/>
      </rPr>
      <t xml:space="preserve">音乐、美术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</si>
  <si>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泾川县飞云镇中学</t>
  </si>
  <si>
    <t>泾川县窑店镇初级中学</t>
  </si>
  <si>
    <t>泾川县党原镇中学</t>
  </si>
  <si>
    <t>泾川县党原镇合道初级中学</t>
  </si>
  <si>
    <t>泾川县荔堡中学</t>
  </si>
  <si>
    <t>泾川县高平镇黄家铺初级中学</t>
  </si>
  <si>
    <t>泾川县红河乡九年制学校初中部</t>
  </si>
  <si>
    <t>九年制学校</t>
  </si>
  <si>
    <t>泾川县高平镇梁河九年制学校初中部</t>
  </si>
  <si>
    <t>泾川县荔堡镇袁口小学</t>
  </si>
  <si>
    <t>泾川县荔堡镇问城小学</t>
  </si>
  <si>
    <t>泾川县荔堡镇庙李小学</t>
  </si>
  <si>
    <t>泾川县荔堡镇大寨小学</t>
  </si>
  <si>
    <t>泾川县红河乡杨吕教学点</t>
  </si>
  <si>
    <t>泾川县红河乡吴家教学点</t>
  </si>
  <si>
    <t>泾川县红河乡朱段教学点</t>
  </si>
  <si>
    <t>泾川县红河乡东庄小学</t>
  </si>
  <si>
    <t>泾川县丰台镇通尔沟小学</t>
  </si>
  <si>
    <t>泾川县丰台镇西头王小学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</si>
  <si>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本科及以上学历、师范类专业毕业；
</t>
    </r>
    <r>
      <rPr>
        <b/>
        <sz val="11"/>
        <color rgb="FF000000"/>
        <rFont val="宋体"/>
        <charset val="134"/>
      </rPr>
      <t>小学学段</t>
    </r>
    <r>
      <rPr>
        <sz val="11"/>
        <color rgb="FF000000"/>
        <rFont val="宋体"/>
        <charset val="134"/>
      </rPr>
      <t>：本科及以上学历。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</si>
  <si>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数学、物理、化学
</t>
    </r>
    <r>
      <rPr>
        <b/>
        <sz val="11"/>
        <color rgb="FF000000"/>
        <rFont val="宋体"/>
        <charset val="134"/>
      </rPr>
      <t>音体美类：</t>
    </r>
    <r>
      <rPr>
        <sz val="11"/>
        <color rgb="FF000000"/>
        <rFont val="宋体"/>
        <charset val="134"/>
      </rPr>
      <t xml:space="preserve">音乐、美术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</si>
  <si>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泾川县丰台镇伍仲小学</t>
  </si>
  <si>
    <t>泾川县丰台镇盖郭小学</t>
  </si>
  <si>
    <t>泾川县玉都镇康家小学</t>
  </si>
  <si>
    <t>泾川县玉都镇郭马小学</t>
  </si>
  <si>
    <t>泾川县玉都镇郭家咀小学</t>
  </si>
  <si>
    <t>泾川县玉都镇中心小学</t>
  </si>
  <si>
    <t>泾川县党原镇樊家小学</t>
  </si>
  <si>
    <t>泾川县党原镇西联小学</t>
  </si>
  <si>
    <t>泾川县党原镇小徐小学</t>
  </si>
  <si>
    <t>泾川县窑店镇中心小学</t>
  </si>
  <si>
    <t>泾川县飞云镇南峪小学</t>
  </si>
  <si>
    <t>泾川县飞云镇闫崖头小学</t>
  </si>
  <si>
    <t>泾川县高平镇寨子小学</t>
  </si>
  <si>
    <t>泾川县高平镇大寺坳小学</t>
  </si>
  <si>
    <t>泾川县太平镇四郎殿小学</t>
  </si>
  <si>
    <t>泾川县太平镇三星小学</t>
  </si>
  <si>
    <t>平凉市灵台县2024年“特岗计划”学科岗位设置表</t>
  </si>
  <si>
    <t>历史</t>
  </si>
  <si>
    <t>地理</t>
  </si>
  <si>
    <t>生物</t>
  </si>
  <si>
    <t>心理辅导</t>
  </si>
  <si>
    <t>小学科学</t>
  </si>
  <si>
    <t>劳动教育</t>
  </si>
  <si>
    <t>灵台县第二中学初中部</t>
  </si>
  <si>
    <t>完全中学</t>
  </si>
  <si>
    <t>灵台县户籍或
生源</t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</si>
  <si>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语文、历史、地理、政治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数学、物理、生物
</t>
    </r>
    <r>
      <rPr>
        <b/>
        <sz val="11"/>
        <color rgb="FF000000"/>
        <rFont val="宋体"/>
        <charset val="134"/>
      </rPr>
      <t>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</si>
  <si>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灵台县第三中学</t>
  </si>
  <si>
    <t>乡镇中学</t>
  </si>
  <si>
    <t>灵台县邵寨中学</t>
  </si>
  <si>
    <t>灵台县星火中学</t>
  </si>
  <si>
    <t>灵台县梁原中学</t>
  </si>
  <si>
    <t>灵台县龙门中学</t>
  </si>
  <si>
    <t>灵台县新集九年制学校初中部</t>
  </si>
  <si>
    <t>灵台县独店镇中心小学</t>
  </si>
  <si>
    <t>灵台县梁原乡中心小学</t>
  </si>
  <si>
    <t>灵台县梁原乡杜家沟小学</t>
  </si>
  <si>
    <t>灵台县梁原乡横渠小学</t>
  </si>
  <si>
    <t>灵台县星火乡中心小学</t>
  </si>
  <si>
    <t>灵台县朝那镇中心小学</t>
  </si>
  <si>
    <t>平凉市崇信县2024年“特岗计划”学科岗位需求计划表</t>
  </si>
  <si>
    <t>笔试试卷类型要求</t>
  </si>
  <si>
    <t>崇信县木林乡木林中学</t>
  </si>
  <si>
    <t>崇信县新窑镇矿区中学</t>
  </si>
  <si>
    <t>崇信县户籍或生源</t>
  </si>
  <si>
    <r>
      <rPr>
        <b/>
        <sz val="11"/>
        <color theme="1"/>
        <rFont val="宋体"/>
        <charset val="134"/>
      </rPr>
      <t>文科类：</t>
    </r>
    <r>
      <rPr>
        <sz val="11"/>
        <color theme="1"/>
        <rFont val="宋体"/>
        <charset val="134"/>
      </rPr>
      <t xml:space="preserve">语文、地理、政治
</t>
    </r>
    <r>
      <rPr>
        <b/>
        <sz val="11"/>
        <color theme="1"/>
        <rFont val="宋体"/>
        <charset val="134"/>
      </rPr>
      <t>理科类：</t>
    </r>
    <r>
      <rPr>
        <sz val="11"/>
        <color theme="1"/>
        <rFont val="宋体"/>
        <charset val="134"/>
      </rPr>
      <t xml:space="preserve">数学、生物
</t>
    </r>
    <r>
      <rPr>
        <b/>
        <sz val="11"/>
        <color theme="1"/>
        <rFont val="宋体"/>
        <charset val="134"/>
      </rPr>
      <t>音体美类：</t>
    </r>
    <r>
      <rPr>
        <sz val="11"/>
        <color theme="1"/>
        <rFont val="宋体"/>
        <charset val="134"/>
      </rPr>
      <t xml:space="preserve">美术
</t>
    </r>
  </si>
  <si>
    <t>崇信县新窑镇赤城小学</t>
  </si>
  <si>
    <t>平凉市华亭市2024年“特岗计划”学科岗位设置表</t>
  </si>
  <si>
    <t>华亭市安口学校</t>
  </si>
  <si>
    <t>乡镇初中</t>
  </si>
  <si>
    <t>华亭市户籍或生源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</si>
  <si>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本科及以上学历。
</t>
    </r>
    <r>
      <rPr>
        <b/>
        <sz val="11"/>
        <color rgb="FF000000"/>
        <rFont val="宋体"/>
        <charset val="134"/>
      </rPr>
      <t xml:space="preserve">
小学学段：</t>
    </r>
    <r>
      <rPr>
        <sz val="11"/>
        <color rgb="FF000000"/>
        <rFont val="宋体"/>
        <charset val="134"/>
      </rPr>
      <t>本科及以上学历或师范高等专科学校师范类专业。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</si>
  <si>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语文、历史、地理、政治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数学、物理、化学、生物
</t>
    </r>
    <r>
      <rPr>
        <b/>
        <sz val="11"/>
        <color rgb="FF000000"/>
        <rFont val="宋体"/>
        <charset val="134"/>
      </rPr>
      <t xml:space="preserve">
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 xml:space="preserve">
其他专业：</t>
    </r>
    <r>
      <rPr>
        <sz val="11"/>
        <color rgb="FF000000"/>
        <rFont val="宋体"/>
        <charset val="134"/>
      </rPr>
      <t>由考生自主选择文科类或理科类</t>
    </r>
  </si>
  <si>
    <t>华亭市山寨初中</t>
  </si>
  <si>
    <t>华亭市河西初中</t>
  </si>
  <si>
    <t>华亭市策底初中</t>
  </si>
  <si>
    <t>华亭市上关初中</t>
  </si>
  <si>
    <t>华亭市神峪初中</t>
  </si>
  <si>
    <t>华亭市安口镇马家堡小学</t>
  </si>
  <si>
    <t>村小</t>
  </si>
  <si>
    <t>华亭市安口镇吴家堡小学</t>
  </si>
  <si>
    <t>华亭市河西镇中心小学</t>
  </si>
  <si>
    <t>乡镇小学</t>
  </si>
  <si>
    <t>华亭市河西镇杨庄小学</t>
  </si>
  <si>
    <t>华亭市河西镇新庄小学</t>
  </si>
  <si>
    <t>华亭市河西镇草滩小学</t>
  </si>
  <si>
    <t>华亭市马峡镇刘店小学</t>
  </si>
  <si>
    <t>华亭市马峡镇寺沟小学</t>
  </si>
  <si>
    <t>华亭市山寨乡东街小学</t>
  </si>
  <si>
    <t>华亭市山寨乡刘河小学</t>
  </si>
  <si>
    <t>华亭市山寨乡北阳洼小学</t>
  </si>
  <si>
    <t>华亭市神峪乡中心小学</t>
  </si>
  <si>
    <r>
      <rPr>
        <b/>
        <sz val="11"/>
        <rFont val="宋体"/>
        <charset val="134"/>
      </rPr>
      <t>初中学段：</t>
    </r>
    <r>
      <rPr>
        <sz val="11"/>
        <rFont val="宋体"/>
        <charset val="134"/>
      </rPr>
      <t xml:space="preserve">本科及以上学历。
</t>
    </r>
    <r>
      <rPr>
        <b/>
        <sz val="11"/>
        <rFont val="宋体"/>
        <charset val="134"/>
      </rPr>
      <t xml:space="preserve">
小学学段：</t>
    </r>
    <r>
      <rPr>
        <sz val="11"/>
        <rFont val="宋体"/>
        <charset val="134"/>
      </rPr>
      <t>本科及以上学历或师范高等专科学校师范类专业。</t>
    </r>
  </si>
  <si>
    <r>
      <rPr>
        <b/>
        <sz val="11"/>
        <rFont val="宋体"/>
        <charset val="134"/>
      </rPr>
      <t>文科类：</t>
    </r>
    <r>
      <rPr>
        <sz val="11"/>
        <rFont val="宋体"/>
        <charset val="134"/>
      </rPr>
      <t xml:space="preserve">语文、历史、地理、政治
</t>
    </r>
    <r>
      <rPr>
        <b/>
        <sz val="11"/>
        <rFont val="宋体"/>
        <charset val="134"/>
      </rPr>
      <t xml:space="preserve">
理科类：</t>
    </r>
    <r>
      <rPr>
        <sz val="11"/>
        <rFont val="宋体"/>
        <charset val="134"/>
      </rPr>
      <t xml:space="preserve">数学、物理、化学、生物
</t>
    </r>
    <r>
      <rPr>
        <b/>
        <sz val="11"/>
        <rFont val="宋体"/>
        <charset val="134"/>
      </rPr>
      <t xml:space="preserve">
音体美类：</t>
    </r>
    <r>
      <rPr>
        <sz val="11"/>
        <rFont val="宋体"/>
        <charset val="134"/>
      </rPr>
      <t xml:space="preserve">音乐、体育、美术
</t>
    </r>
    <r>
      <rPr>
        <b/>
        <sz val="11"/>
        <rFont val="宋体"/>
        <charset val="134"/>
      </rPr>
      <t>其他专业：</t>
    </r>
    <r>
      <rPr>
        <sz val="11"/>
        <rFont val="宋体"/>
        <charset val="134"/>
      </rPr>
      <t>由考生自主选择文科类或理科类</t>
    </r>
  </si>
  <si>
    <t>华亭市神峪乡王家寺小学</t>
  </si>
  <si>
    <t>华亭市神峪乡下关小学</t>
  </si>
  <si>
    <t>华亭市神峪乡陈家嘴小学</t>
  </si>
  <si>
    <t>华亭市砚峡乡中心小学</t>
  </si>
  <si>
    <t>华亭市上关镇寺底小学</t>
  </si>
  <si>
    <t>华亭市上关镇磨坪小学</t>
  </si>
  <si>
    <t>华亭市上关镇塄坎小学</t>
  </si>
  <si>
    <t>华亭市上关镇碾子沟小学</t>
  </si>
  <si>
    <t>平凉市庄浪县2024年“特岗计划”学科岗位设置表</t>
  </si>
  <si>
    <t>庄浪县南湖中学</t>
  </si>
  <si>
    <t>庄浪县郑河中学</t>
  </si>
  <si>
    <t>庄浪县户籍或生源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</si>
  <si>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本科及以上学历。
</t>
    </r>
    <r>
      <rPr>
        <b/>
        <sz val="11"/>
        <color rgb="FF000000"/>
        <rFont val="宋体"/>
        <charset val="134"/>
      </rPr>
      <t xml:space="preserve">
小学学段：</t>
    </r>
    <r>
      <rPr>
        <sz val="11"/>
        <color rgb="FF000000"/>
        <rFont val="宋体"/>
        <charset val="134"/>
      </rPr>
      <t>本科及以上学历或师范高等专科学校师范类专业。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</si>
  <si>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语文、历史、地理、政治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数学、物理、化学、生物
</t>
    </r>
    <r>
      <rPr>
        <b/>
        <sz val="11"/>
        <color rgb="FF000000"/>
        <rFont val="宋体"/>
        <charset val="134"/>
      </rPr>
      <t xml:space="preserve">
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</si>
  <si>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庄浪县大庄中学</t>
  </si>
  <si>
    <t>庄浪县杨河中学</t>
  </si>
  <si>
    <t>庄浪县卧龙中学</t>
  </si>
  <si>
    <t>庄浪县通化镇初级中学</t>
  </si>
  <si>
    <t>庄浪县白堡中学</t>
  </si>
  <si>
    <t>庄浪县赵墩中学</t>
  </si>
  <si>
    <t>庄浪县李湾中学</t>
  </si>
  <si>
    <t>庄浪县岳堡中学</t>
  </si>
  <si>
    <t>庄浪县颉崖中学</t>
  </si>
  <si>
    <t>庄浪县永宁中学</t>
  </si>
  <si>
    <t>庄浪县通边九年制学校小学部</t>
  </si>
  <si>
    <t>九年
一贯制</t>
  </si>
  <si>
    <t>庄浪县杨河学区中心小学</t>
  </si>
  <si>
    <t>庄浪县赵墩学区中心小学</t>
  </si>
  <si>
    <t>庄浪县岳堡学区中心小学</t>
  </si>
  <si>
    <t>庄浪县大庄学区中心小学</t>
  </si>
  <si>
    <t>庄浪县阳川学区中心小学</t>
  </si>
  <si>
    <t>庄浪县韩店学区中心小学</t>
  </si>
  <si>
    <t>庄浪县盘安学区中心小学</t>
  </si>
  <si>
    <t>庄浪县郑河学区中心小学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</si>
  <si>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本科及以上学历。
</t>
    </r>
    <r>
      <rPr>
        <b/>
        <sz val="11"/>
        <color rgb="FF000000"/>
        <rFont val="宋体"/>
        <charset val="134"/>
      </rPr>
      <t>小学学段：</t>
    </r>
    <r>
      <rPr>
        <sz val="11"/>
        <color rgb="FF000000"/>
        <rFont val="宋体"/>
        <charset val="134"/>
      </rPr>
      <t>本科及以上学历或师范高等专科学校师范类专业。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</si>
  <si>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语文、历史、地理、政治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数学、物理、化学、生物
</t>
    </r>
    <r>
      <rPr>
        <b/>
        <sz val="11"/>
        <color rgb="FF000000"/>
        <rFont val="宋体"/>
        <charset val="134"/>
      </rPr>
      <t>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</si>
  <si>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庄浪县万泉学区中心小学</t>
  </si>
  <si>
    <t>庄浪县卧龙学区中心小学</t>
  </si>
  <si>
    <t>庄浪县南湖学区高房小学</t>
  </si>
  <si>
    <t>庄浪县朱店学区中心小学</t>
  </si>
  <si>
    <t>庄浪县南湖小学</t>
  </si>
  <si>
    <t xml:space="preserve">    平凉市静宁县2024年“特岗计划”学科岗位设置表</t>
  </si>
  <si>
    <t>静宁县成纪中学初中部</t>
  </si>
  <si>
    <t>静宁县户籍或生源</t>
  </si>
  <si>
    <t>本科及以上</t>
  </si>
  <si>
    <r>
      <rPr>
        <b/>
        <sz val="10"/>
        <color rgb="FF000000"/>
        <rFont val="宋体"/>
        <charset val="134"/>
      </rPr>
      <t>文科类：</t>
    </r>
    <r>
      <rPr>
        <sz val="10"/>
        <color rgb="FF000000"/>
        <rFont val="宋体"/>
        <charset val="134"/>
      </rPr>
      <t xml:space="preserve">语文、历史、地理
</t>
    </r>
    <r>
      <rPr>
        <b/>
        <sz val="10"/>
        <color rgb="FF000000"/>
        <rFont val="宋体"/>
        <charset val="134"/>
      </rPr>
      <t>理科类：</t>
    </r>
    <r>
      <rPr>
        <sz val="10"/>
        <color rgb="FF000000"/>
        <rFont val="宋体"/>
        <charset val="134"/>
      </rPr>
      <t xml:space="preserve">数学、物理、化学、生物
</t>
    </r>
    <r>
      <rPr>
        <b/>
        <sz val="10"/>
        <color rgb="FF000000"/>
        <rFont val="宋体"/>
        <charset val="134"/>
      </rPr>
      <t>音体美类：</t>
    </r>
    <r>
      <rPr>
        <sz val="10"/>
        <color rgb="FF000000"/>
        <rFont val="宋体"/>
        <charset val="134"/>
      </rPr>
      <t xml:space="preserve">音乐、体育、美术
</t>
    </r>
    <r>
      <rPr>
        <b/>
        <sz val="10"/>
        <color rgb="FF000000"/>
        <rFont val="宋体"/>
        <charset val="134"/>
      </rPr>
      <t>其他专业：</t>
    </r>
    <r>
      <rPr>
        <sz val="10"/>
        <color rgb="FF000000"/>
        <rFont val="宋体"/>
        <charset val="134"/>
      </rPr>
      <t>由考生自主选择文科类或理科类</t>
    </r>
  </si>
  <si>
    <t>静宁县威戎中学初中部</t>
  </si>
  <si>
    <t>静宁县甘沟中学初中部</t>
  </si>
  <si>
    <t>静宁县仁大中学初中部</t>
  </si>
  <si>
    <t>静宁县界石铺中学初中部</t>
  </si>
  <si>
    <t>静宁县三合初级中学</t>
  </si>
  <si>
    <t>静宁县原安初级中学</t>
  </si>
  <si>
    <t>静宁县古城初级中学</t>
  </si>
  <si>
    <t>静宁县曹务初级中学</t>
  </si>
  <si>
    <t>静宁县细巷初级中学</t>
  </si>
  <si>
    <t>静宁县红寺初级中学</t>
  </si>
  <si>
    <t>静宁县四河初级中学</t>
  </si>
  <si>
    <t>静宁县田堡初级中学</t>
  </si>
  <si>
    <t>静宁县新店初级中学</t>
  </si>
  <si>
    <t>静宁县梁马初级中学</t>
  </si>
  <si>
    <t>静宁县双岘初级中学</t>
  </si>
  <si>
    <t>静宁县雷大初级中学</t>
  </si>
  <si>
    <t>静宁县余湾初级中学</t>
  </si>
  <si>
    <t>静宁县治平初级中学</t>
  </si>
  <si>
    <t>静宁县白草屲初级中学</t>
  </si>
  <si>
    <t>静宁县深沟初级中学</t>
  </si>
  <si>
    <t>静宁县贾河初级中学</t>
  </si>
  <si>
    <r>
      <rPr>
        <b/>
        <sz val="10"/>
        <color rgb="FF000000"/>
        <rFont val="宋体"/>
        <charset val="134"/>
      </rPr>
      <t>文科类：</t>
    </r>
    <r>
      <rPr>
        <sz val="10"/>
        <color rgb="FF000000"/>
        <rFont val="宋体"/>
        <charset val="134"/>
      </rPr>
      <t xml:space="preserve">语文、历史、地理
</t>
    </r>
    <r>
      <rPr>
        <b/>
        <sz val="10"/>
        <color rgb="FF000000"/>
        <rFont val="宋体"/>
        <charset val="134"/>
      </rPr>
      <t>理科类：</t>
    </r>
    <r>
      <rPr>
        <sz val="10"/>
        <color rgb="FF000000"/>
        <rFont val="宋体"/>
        <charset val="134"/>
      </rPr>
      <t xml:space="preserve">数学、物理、化学、生物
</t>
    </r>
    <r>
      <rPr>
        <b/>
        <sz val="10"/>
        <color rgb="FF000000"/>
        <rFont val="宋体"/>
        <charset val="134"/>
      </rPr>
      <t>音体美类：</t>
    </r>
    <r>
      <rPr>
        <sz val="10"/>
        <color rgb="FF000000"/>
        <rFont val="宋体"/>
        <charset val="134"/>
      </rPr>
      <t xml:space="preserve">音乐、体育、美术
</t>
    </r>
    <r>
      <rPr>
        <b/>
        <sz val="10"/>
        <color rgb="FF000000"/>
        <rFont val="宋体"/>
        <charset val="134"/>
      </rPr>
      <t xml:space="preserve">
其他专业：</t>
    </r>
    <r>
      <rPr>
        <sz val="10"/>
        <color rgb="FF000000"/>
        <rFont val="宋体"/>
        <charset val="134"/>
      </rPr>
      <t>由考生自主选择文科类或理科类</t>
    </r>
  </si>
  <si>
    <t>静宁县阳坡初级中学</t>
  </si>
  <si>
    <t>静宁县三合中心小学</t>
  </si>
  <si>
    <t>静宁县原安镇中心小学</t>
  </si>
  <si>
    <t>静宁县古城中心小学</t>
  </si>
  <si>
    <t>静宁县曹务中心小学</t>
  </si>
  <si>
    <t>静宁县甘沟中心小学</t>
  </si>
  <si>
    <t>静宁县四河中心小学</t>
  </si>
  <si>
    <t>静宁县双岘中心小学</t>
  </si>
  <si>
    <t>静宁县余湾中心小学</t>
  </si>
  <si>
    <t>静宁县李店镇维新小学</t>
  </si>
  <si>
    <t>村小学</t>
  </si>
  <si>
    <t>静宁县李店镇中心小学</t>
  </si>
  <si>
    <t>静宁县深沟中心小学</t>
  </si>
  <si>
    <t>静宁县仁大镇中心小学</t>
  </si>
  <si>
    <t>静宁县仁大镇阳坡小学</t>
  </si>
  <si>
    <t>教学点</t>
  </si>
  <si>
    <t>静宁县贾河乡宋堡小学</t>
  </si>
  <si>
    <t>静宁县贾河乡高窑小学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</si>
</sst>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2"/>
      <color theme="1"/>
      <name val="等线"/>
      <charset val="134"/>
      <scheme val="minor"/>
    </font>
    <font>
      <sz val="12"/>
      <name val="宋体"/>
      <charset val="134"/>
    </font>
    <font>
      <sz val="14"/>
      <color indexed="8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"/>
      <charset val="134"/>
      <scheme val="minor"/>
    </font>
    <font>
      <b/>
      <sz val="10"/>
      <color indexed="8"/>
      <name val="宋体"/>
      <charset val="134"/>
    </font>
    <font>
      <sz val="11"/>
      <color indexed="8"/>
      <name val="黑体"/>
      <charset val="134"/>
    </font>
    <font>
      <sz val="12"/>
      <color rgb="FF000000"/>
      <name val="黑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22"/>
      <color rgb="FF000000"/>
      <name val="方正小标宋简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等线"/>
      <charset val="134"/>
      <scheme val="minor"/>
    </font>
    <font>
      <sz val="11"/>
      <name val="黑体"/>
      <charset val="134"/>
    </font>
    <font>
      <sz val="22"/>
      <color indexed="8"/>
      <name val="方正小标宋简体"/>
      <charset val="134"/>
    </font>
    <font>
      <b/>
      <sz val="11"/>
      <color indexed="8"/>
      <name val="黑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9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3" fillId="18" borderId="2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5" borderId="21" applyNumberFormat="0" applyFon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8" fillId="28" borderId="25" applyNumberFormat="0" applyAlignment="0" applyProtection="0">
      <alignment vertical="center"/>
    </xf>
    <xf numFmtId="0" fontId="49" fillId="28" borderId="23" applyNumberFormat="0" applyAlignment="0" applyProtection="0">
      <alignment vertical="center"/>
    </xf>
    <xf numFmtId="0" fontId="50" fillId="31" borderId="26" applyNumberForma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0" borderId="0">
      <alignment vertical="center"/>
    </xf>
    <xf numFmtId="0" fontId="1" fillId="0" borderId="0"/>
    <xf numFmtId="0" fontId="46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51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shrinkToFit="1"/>
    </xf>
    <xf numFmtId="0" fontId="7" fillId="2" borderId="1" xfId="51" applyFont="1" applyFill="1" applyBorder="1" applyAlignment="1">
      <alignment horizontal="center" vertical="center" shrinkToFit="1"/>
    </xf>
    <xf numFmtId="0" fontId="6" fillId="0" borderId="1" xfId="51" applyFont="1" applyBorder="1" applyAlignment="1">
      <alignment horizontal="center" vertical="center" shrinkToFit="1"/>
    </xf>
    <xf numFmtId="0" fontId="7" fillId="3" borderId="1" xfId="51" applyFont="1" applyFill="1" applyBorder="1" applyAlignment="1">
      <alignment horizontal="center" vertical="center" shrinkToFit="1"/>
    </xf>
    <xf numFmtId="0" fontId="8" fillId="3" borderId="1" xfId="51" applyFont="1" applyFill="1" applyBorder="1" applyAlignment="1">
      <alignment horizontal="center" vertical="center" shrinkToFit="1"/>
    </xf>
    <xf numFmtId="0" fontId="6" fillId="0" borderId="1" xfId="51" applyFont="1" applyFill="1" applyBorder="1" applyAlignment="1">
      <alignment horizontal="center" vertical="center" shrinkToFit="1"/>
    </xf>
    <xf numFmtId="0" fontId="6" fillId="3" borderId="1" xfId="51" applyFont="1" applyFill="1" applyBorder="1" applyAlignment="1">
      <alignment horizontal="center" vertical="center" shrinkToFit="1"/>
    </xf>
    <xf numFmtId="0" fontId="6" fillId="3" borderId="1" xfId="50" applyFont="1" applyFill="1" applyBorder="1" applyAlignment="1">
      <alignment horizontal="center" vertical="center" shrinkToFit="1"/>
    </xf>
    <xf numFmtId="0" fontId="7" fillId="3" borderId="1" xfId="49" applyFont="1" applyFill="1" applyBorder="1" applyAlignment="1">
      <alignment horizontal="center" vertical="center" shrinkToFit="1"/>
    </xf>
    <xf numFmtId="0" fontId="9" fillId="3" borderId="1" xfId="49" applyFont="1" applyFill="1" applyBorder="1" applyAlignment="1">
      <alignment horizontal="center" vertical="center" shrinkToFit="1"/>
    </xf>
    <xf numFmtId="0" fontId="6" fillId="3" borderId="1" xfId="51" applyFont="1" applyFill="1" applyBorder="1" applyAlignment="1" applyProtection="1">
      <alignment horizontal="center" vertical="center" shrinkToFit="1"/>
      <protection locked="0"/>
    </xf>
    <xf numFmtId="0" fontId="10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shrinkToFit="1"/>
    </xf>
    <xf numFmtId="0" fontId="6" fillId="0" borderId="1" xfId="5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3" borderId="3" xfId="51" applyFont="1" applyFill="1" applyBorder="1" applyAlignment="1">
      <alignment horizontal="center" vertical="center" wrapText="1" shrinkToFit="1"/>
    </xf>
    <xf numFmtId="0" fontId="6" fillId="0" borderId="1" xfId="51" applyFont="1" applyBorder="1" applyAlignment="1">
      <alignment horizontal="center" vertical="center" wrapText="1" shrinkToFit="1"/>
    </xf>
    <xf numFmtId="0" fontId="14" fillId="0" borderId="1" xfId="51" applyFont="1" applyBorder="1" applyAlignment="1">
      <alignment horizontal="left" vertical="center" wrapText="1" shrinkToFit="1"/>
    </xf>
    <xf numFmtId="0" fontId="6" fillId="3" borderId="3" xfId="51" applyFont="1" applyFill="1" applyBorder="1" applyAlignment="1">
      <alignment horizontal="center" vertical="center" shrinkToFit="1"/>
    </xf>
    <xf numFmtId="0" fontId="15" fillId="0" borderId="1" xfId="51" applyFont="1" applyBorder="1" applyAlignment="1">
      <alignment horizontal="left" vertical="center" wrapText="1" shrinkToFit="1"/>
    </xf>
    <xf numFmtId="0" fontId="6" fillId="0" borderId="1" xfId="51" applyFont="1" applyFill="1" applyBorder="1" applyAlignment="1">
      <alignment horizontal="center" vertical="center" wrapText="1" shrinkToFit="1"/>
    </xf>
    <xf numFmtId="0" fontId="15" fillId="0" borderId="1" xfId="51" applyFont="1" applyFill="1" applyBorder="1" applyAlignment="1">
      <alignment horizontal="left" vertical="center" wrapText="1" shrinkToFit="1"/>
    </xf>
    <xf numFmtId="0" fontId="6" fillId="0" borderId="2" xfId="51" applyFont="1" applyBorder="1" applyAlignment="1">
      <alignment horizontal="center" vertical="center" wrapText="1" shrinkToFit="1"/>
    </xf>
    <xf numFmtId="0" fontId="14" fillId="0" borderId="2" xfId="51" applyFont="1" applyBorder="1" applyAlignment="1">
      <alignment horizontal="left" vertical="center" wrapText="1" shrinkToFit="1"/>
    </xf>
    <xf numFmtId="0" fontId="6" fillId="0" borderId="4" xfId="51" applyFont="1" applyBorder="1" applyAlignment="1">
      <alignment horizontal="center" vertical="center" wrapText="1" shrinkToFit="1"/>
    </xf>
    <xf numFmtId="0" fontId="15" fillId="0" borderId="4" xfId="51" applyFont="1" applyBorder="1" applyAlignment="1">
      <alignment horizontal="left" vertical="center" wrapText="1" shrinkToFit="1"/>
    </xf>
    <xf numFmtId="0" fontId="6" fillId="3" borderId="1" xfId="51" applyFont="1" applyFill="1" applyBorder="1" applyAlignment="1">
      <alignment horizontal="center" vertical="center" wrapText="1" shrinkToFit="1"/>
    </xf>
    <xf numFmtId="0" fontId="6" fillId="3" borderId="1" xfId="51" applyFont="1" applyFill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 shrinkToFit="1"/>
    </xf>
    <xf numFmtId="0" fontId="15" fillId="0" borderId="5" xfId="51" applyFont="1" applyBorder="1" applyAlignment="1">
      <alignment horizontal="left" vertical="center" wrapText="1" shrinkToFit="1"/>
    </xf>
    <xf numFmtId="0" fontId="3" fillId="0" borderId="0" xfId="51" applyFont="1" applyFill="1" applyAlignment="1">
      <alignment horizontal="center" vertical="center"/>
    </xf>
    <xf numFmtId="0" fontId="4" fillId="0" borderId="0" xfId="51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5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5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51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8" fillId="2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 shrinkToFit="1"/>
    </xf>
    <xf numFmtId="0" fontId="21" fillId="0" borderId="1" xfId="51" applyFont="1" applyFill="1" applyBorder="1" applyAlignment="1">
      <alignment horizontal="left" vertical="center" wrapText="1" shrinkToFit="1"/>
    </xf>
    <xf numFmtId="0" fontId="18" fillId="0" borderId="1" xfId="49" applyFont="1" applyFill="1" applyBorder="1" applyAlignment="1">
      <alignment horizontal="center" vertical="center" shrinkToFit="1"/>
    </xf>
    <xf numFmtId="0" fontId="22" fillId="0" borderId="1" xfId="51" applyFont="1" applyFill="1" applyBorder="1" applyAlignment="1">
      <alignment horizontal="left" vertical="center" wrapText="1" shrinkToFit="1"/>
    </xf>
    <xf numFmtId="0" fontId="18" fillId="0" borderId="4" xfId="51" applyFont="1" applyFill="1" applyBorder="1" applyAlignment="1">
      <alignment horizontal="center" vertical="center" wrapText="1" shrinkToFit="1"/>
    </xf>
    <xf numFmtId="0" fontId="21" fillId="0" borderId="4" xfId="51" applyFont="1" applyFill="1" applyBorder="1" applyAlignment="1">
      <alignment horizontal="left" vertical="center" wrapText="1" shrinkToFit="1"/>
    </xf>
    <xf numFmtId="0" fontId="18" fillId="0" borderId="4" xfId="51" applyFont="1" applyFill="1" applyBorder="1" applyAlignment="1">
      <alignment horizontal="left" vertical="center" wrapText="1" shrinkToFit="1"/>
    </xf>
    <xf numFmtId="0" fontId="18" fillId="0" borderId="5" xfId="51" applyFont="1" applyFill="1" applyBorder="1" applyAlignment="1">
      <alignment horizontal="center" vertical="center" wrapText="1" shrinkToFit="1"/>
    </xf>
    <xf numFmtId="0" fontId="18" fillId="0" borderId="5" xfId="51" applyFont="1" applyFill="1" applyBorder="1" applyAlignment="1">
      <alignment horizontal="left" vertical="center" wrapText="1" shrinkToFit="1"/>
    </xf>
    <xf numFmtId="0" fontId="23" fillId="0" borderId="0" xfId="0" applyFont="1" applyFill="1" applyAlignment="1">
      <alignment vertical="center"/>
    </xf>
    <xf numFmtId="0" fontId="2" fillId="0" borderId="0" xfId="51" applyFont="1" applyFill="1" applyAlignment="1">
      <alignment vertical="center"/>
    </xf>
    <xf numFmtId="0" fontId="24" fillId="0" borderId="0" xfId="51" applyFont="1" applyFill="1" applyAlignment="1">
      <alignment horizontal="center" vertical="center"/>
    </xf>
    <xf numFmtId="0" fontId="19" fillId="2" borderId="1" xfId="51" applyFont="1" applyFill="1" applyBorder="1" applyAlignment="1">
      <alignment horizontal="center" vertical="center" shrinkToFit="1"/>
    </xf>
    <xf numFmtId="0" fontId="20" fillId="2" borderId="1" xfId="51" applyFont="1" applyFill="1" applyBorder="1" applyAlignment="1">
      <alignment horizontal="center" vertical="center" wrapText="1"/>
    </xf>
    <xf numFmtId="0" fontId="19" fillId="2" borderId="5" xfId="51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center" vertical="center" shrinkToFit="1"/>
    </xf>
    <xf numFmtId="0" fontId="25" fillId="0" borderId="5" xfId="51" applyFont="1" applyFill="1" applyBorder="1" applyAlignment="1">
      <alignment horizontal="center" vertical="center" wrapText="1"/>
    </xf>
    <xf numFmtId="0" fontId="19" fillId="0" borderId="5" xfId="51" applyFont="1" applyFill="1" applyBorder="1" applyAlignment="1">
      <alignment horizontal="center" vertical="center" wrapText="1"/>
    </xf>
    <xf numFmtId="0" fontId="25" fillId="0" borderId="1" xfId="51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shrinkToFit="1"/>
    </xf>
    <xf numFmtId="0" fontId="19" fillId="0" borderId="1" xfId="50" applyFont="1" applyFill="1" applyBorder="1" applyAlignment="1">
      <alignment horizontal="center" vertical="center" shrinkToFit="1"/>
    </xf>
    <xf numFmtId="0" fontId="25" fillId="0" borderId="1" xfId="5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9" fillId="2" borderId="1" xfId="51" applyFont="1" applyFill="1" applyBorder="1" applyAlignment="1">
      <alignment horizontal="center" vertical="center" wrapText="1" shrinkToFit="1"/>
    </xf>
    <xf numFmtId="0" fontId="19" fillId="0" borderId="5" xfId="51" applyFont="1" applyFill="1" applyBorder="1" applyAlignment="1">
      <alignment horizontal="center" vertical="center" shrinkToFit="1"/>
    </xf>
    <xf numFmtId="0" fontId="21" fillId="0" borderId="5" xfId="51" applyFont="1" applyBorder="1" applyAlignment="1">
      <alignment horizontal="left" vertical="center" wrapText="1" shrinkToFit="1"/>
    </xf>
    <xf numFmtId="0" fontId="22" fillId="0" borderId="1" xfId="51" applyFont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26" fillId="0" borderId="0" xfId="0" applyFont="1">
      <alignment vertical="center"/>
    </xf>
    <xf numFmtId="0" fontId="0" fillId="0" borderId="0" xfId="0" applyAlignment="1">
      <alignment vertical="center" wrapText="1"/>
    </xf>
    <xf numFmtId="0" fontId="27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 wrapText="1" shrinkToFit="1"/>
    </xf>
    <xf numFmtId="0" fontId="22" fillId="0" borderId="7" xfId="0" applyFont="1" applyBorder="1" applyAlignment="1" applyProtection="1">
      <alignment horizontal="center" vertical="center" wrapText="1" shrinkToFit="1"/>
    </xf>
    <xf numFmtId="0" fontId="21" fillId="0" borderId="7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wrapText="1" shrinkToFit="1"/>
    </xf>
    <xf numFmtId="0" fontId="22" fillId="2" borderId="10" xfId="0" applyFont="1" applyFill="1" applyBorder="1" applyAlignment="1" applyProtection="1">
      <alignment horizontal="center" vertical="center" wrapText="1" shrinkToFit="1"/>
    </xf>
    <xf numFmtId="0" fontId="22" fillId="2" borderId="11" xfId="0" applyFont="1" applyFill="1" applyBorder="1" applyAlignment="1" applyProtection="1">
      <alignment horizontal="center" vertical="center" wrapText="1" shrinkToFit="1"/>
    </xf>
    <xf numFmtId="0" fontId="22" fillId="0" borderId="12" xfId="0" applyFont="1" applyBorder="1" applyAlignment="1" applyProtection="1">
      <alignment horizontal="center" vertical="center" wrapText="1" shrinkToFit="1"/>
    </xf>
    <xf numFmtId="0" fontId="21" fillId="0" borderId="13" xfId="0" applyFont="1" applyBorder="1" applyAlignment="1" applyProtection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2" fillId="0" borderId="14" xfId="0" applyFont="1" applyBorder="1" applyAlignment="1" applyProtection="1">
      <alignment horizontal="center" vertical="center" wrapText="1" shrinkToFit="1"/>
    </xf>
    <xf numFmtId="0" fontId="22" fillId="0" borderId="15" xfId="0" applyFont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</xf>
    <xf numFmtId="0" fontId="29" fillId="0" borderId="1" xfId="0" applyFont="1" applyBorder="1">
      <alignment vertical="center"/>
    </xf>
    <xf numFmtId="0" fontId="2" fillId="0" borderId="0" xfId="51" applyFont="1">
      <alignment vertical="center"/>
    </xf>
    <xf numFmtId="0" fontId="24" fillId="0" borderId="0" xfId="51" applyFont="1" applyAlignment="1">
      <alignment horizontal="center" vertical="center"/>
    </xf>
    <xf numFmtId="0" fontId="18" fillId="4" borderId="1" xfId="51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0" borderId="1" xfId="51" applyFont="1" applyBorder="1" applyAlignment="1">
      <alignment horizontal="center" vertical="center" shrinkToFit="1"/>
    </xf>
    <xf numFmtId="0" fontId="11" fillId="0" borderId="1" xfId="51" applyFont="1" applyBorder="1" applyAlignment="1">
      <alignment horizontal="center" vertical="center" shrinkToFit="1"/>
    </xf>
    <xf numFmtId="0" fontId="18" fillId="3" borderId="1" xfId="51" applyFont="1" applyFill="1" applyBorder="1" applyAlignment="1">
      <alignment horizontal="center" vertical="center" shrinkToFit="1"/>
    </xf>
    <xf numFmtId="0" fontId="11" fillId="3" borderId="1" xfId="51" applyFont="1" applyFill="1" applyBorder="1" applyAlignment="1">
      <alignment horizontal="center" vertical="center" shrinkToFit="1"/>
    </xf>
    <xf numFmtId="0" fontId="18" fillId="0" borderId="1" xfId="5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1" fillId="0" borderId="1" xfId="49" applyFont="1" applyBorder="1" applyAlignment="1">
      <alignment horizontal="center" vertical="center" shrinkToFit="1"/>
    </xf>
    <xf numFmtId="0" fontId="18" fillId="0" borderId="1" xfId="49" applyFont="1" applyBorder="1" applyAlignment="1">
      <alignment horizontal="center" vertical="center" shrinkToFit="1"/>
    </xf>
    <xf numFmtId="0" fontId="20" fillId="0" borderId="1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8" fillId="0" borderId="2" xfId="51" applyFont="1" applyBorder="1" applyAlignment="1">
      <alignment horizontal="center" vertical="center" wrapText="1" shrinkToFit="1"/>
    </xf>
    <xf numFmtId="0" fontId="18" fillId="0" borderId="2" xfId="51" applyFont="1" applyBorder="1" applyAlignment="1">
      <alignment horizontal="left" vertical="center" wrapText="1" shrinkToFit="1"/>
    </xf>
    <xf numFmtId="0" fontId="18" fillId="0" borderId="4" xfId="51" applyFont="1" applyBorder="1" applyAlignment="1">
      <alignment horizontal="center" vertical="center" wrapText="1" shrinkToFit="1"/>
    </xf>
    <xf numFmtId="0" fontId="18" fillId="0" borderId="4" xfId="51" applyFont="1" applyBorder="1" applyAlignment="1">
      <alignment horizontal="left" vertical="center" wrapText="1" shrinkToFit="1"/>
    </xf>
    <xf numFmtId="0" fontId="18" fillId="0" borderId="5" xfId="51" applyFont="1" applyBorder="1" applyAlignment="1">
      <alignment horizontal="center" vertical="center" wrapText="1" shrinkToFit="1"/>
    </xf>
    <xf numFmtId="0" fontId="18" fillId="0" borderId="5" xfId="51" applyFont="1" applyBorder="1" applyAlignment="1">
      <alignment horizontal="left" vertical="center" wrapText="1" shrinkToFit="1"/>
    </xf>
    <xf numFmtId="0" fontId="31" fillId="0" borderId="0" xfId="51" applyFont="1" applyFill="1" applyAlignment="1">
      <alignment horizontal="center" vertical="center"/>
    </xf>
    <xf numFmtId="0" fontId="18" fillId="2" borderId="1" xfId="51" applyFont="1" applyFill="1" applyBorder="1" applyAlignment="1">
      <alignment horizontal="center" vertical="center" wrapText="1" shrinkToFit="1"/>
    </xf>
    <xf numFmtId="0" fontId="11" fillId="2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 shrinkToFit="1"/>
    </xf>
    <xf numFmtId="0" fontId="11" fillId="0" borderId="1" xfId="49" applyFont="1" applyFill="1" applyBorder="1" applyAlignment="1">
      <alignment horizontal="center" vertical="center" shrinkToFit="1"/>
    </xf>
    <xf numFmtId="0" fontId="11" fillId="0" borderId="1" xfId="50" applyFont="1" applyFill="1" applyBorder="1" applyAlignment="1">
      <alignment horizontal="center" vertical="center" shrinkToFit="1"/>
    </xf>
    <xf numFmtId="0" fontId="18" fillId="0" borderId="1" xfId="50" applyFont="1" applyFill="1" applyBorder="1" applyAlignment="1">
      <alignment horizontal="center" vertical="center" shrinkToFit="1"/>
    </xf>
    <xf numFmtId="0" fontId="18" fillId="0" borderId="2" xfId="49" applyFont="1" applyFill="1" applyBorder="1" applyAlignment="1">
      <alignment horizontal="center" vertical="center" shrinkToFit="1"/>
    </xf>
    <xf numFmtId="0" fontId="32" fillId="0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0" borderId="2" xfId="51" applyFont="1" applyFill="1" applyBorder="1" applyAlignment="1">
      <alignment horizontal="center" vertical="center" wrapText="1"/>
    </xf>
    <xf numFmtId="0" fontId="21" fillId="0" borderId="2" xfId="51" applyFont="1" applyFill="1" applyBorder="1" applyAlignment="1">
      <alignment horizontal="left" vertical="center" wrapText="1"/>
    </xf>
    <xf numFmtId="0" fontId="18" fillId="0" borderId="4" xfId="51" applyFont="1" applyFill="1" applyBorder="1" applyAlignment="1">
      <alignment horizontal="center" vertical="center" wrapText="1"/>
    </xf>
    <xf numFmtId="0" fontId="21" fillId="0" borderId="4" xfId="51" applyFont="1" applyFill="1" applyBorder="1" applyAlignment="1">
      <alignment horizontal="left" vertical="center" wrapText="1"/>
    </xf>
    <xf numFmtId="0" fontId="18" fillId="0" borderId="5" xfId="51" applyFont="1" applyFill="1" applyBorder="1" applyAlignment="1">
      <alignment horizontal="center" vertical="center" wrapText="1"/>
    </xf>
    <xf numFmtId="0" fontId="21" fillId="0" borderId="5" xfId="51" applyFont="1" applyFill="1" applyBorder="1" applyAlignment="1">
      <alignment horizontal="left" vertical="center" wrapText="1"/>
    </xf>
    <xf numFmtId="0" fontId="18" fillId="0" borderId="5" xfId="50" applyFont="1" applyFill="1" applyBorder="1" applyAlignment="1">
      <alignment horizontal="center" vertical="center" shrinkToFit="1"/>
    </xf>
    <xf numFmtId="0" fontId="18" fillId="0" borderId="5" xfId="49" applyFont="1" applyFill="1" applyBorder="1" applyAlignment="1">
      <alignment horizontal="center" vertical="center" shrinkToFit="1"/>
    </xf>
    <xf numFmtId="0" fontId="21" fillId="0" borderId="17" xfId="51" applyFont="1" applyFill="1" applyBorder="1" applyAlignment="1">
      <alignment horizontal="left" vertical="center" wrapText="1"/>
    </xf>
    <xf numFmtId="0" fontId="18" fillId="0" borderId="17" xfId="51" applyFont="1" applyFill="1" applyBorder="1" applyAlignment="1">
      <alignment horizontal="left" vertical="center" wrapText="1"/>
    </xf>
    <xf numFmtId="0" fontId="19" fillId="0" borderId="1" xfId="49" applyFont="1" applyFill="1" applyBorder="1" applyAlignment="1">
      <alignment horizontal="center" vertical="center" wrapText="1" shrinkToFit="1"/>
    </xf>
    <xf numFmtId="0" fontId="18" fillId="0" borderId="18" xfId="51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1" fillId="0" borderId="1" xfId="51" applyFont="1" applyFill="1" applyBorder="1" applyAlignment="1">
      <alignment horizontal="center" vertical="center" wrapText="1" shrinkToFit="1"/>
    </xf>
    <xf numFmtId="0" fontId="11" fillId="0" borderId="1" xfId="5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8" fillId="0" borderId="2" xfId="51" applyFont="1" applyFill="1" applyBorder="1" applyAlignment="1">
      <alignment horizontal="center" vertical="center" wrapText="1" shrinkToFit="1"/>
    </xf>
    <xf numFmtId="0" fontId="18" fillId="0" borderId="1" xfId="51" applyFont="1" applyFill="1" applyBorder="1" applyAlignment="1">
      <alignment horizontal="left" vertical="center" wrapText="1" shrinkToFit="1"/>
    </xf>
    <xf numFmtId="0" fontId="13" fillId="0" borderId="0" xfId="0" applyFont="1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中小学教职工花名册（07年11月）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A2" workbookViewId="0">
      <selection activeCell="A3" sqref="A3:P3"/>
    </sheetView>
  </sheetViews>
  <sheetFormatPr defaultColWidth="8.75" defaultRowHeight="15.75"/>
  <cols>
    <col min="1" max="1" width="30.375" style="1" customWidth="1"/>
    <col min="2" max="2" width="10" style="1" customWidth="1"/>
    <col min="3" max="3" width="4.625" style="1" customWidth="1"/>
    <col min="4" max="12" width="4.825" style="1" customWidth="1"/>
    <col min="13" max="13" width="5.625" style="1" customWidth="1"/>
    <col min="14" max="14" width="5" style="1" customWidth="1"/>
    <col min="15" max="15" width="9.875" style="1" customWidth="1"/>
    <col min="16" max="16" width="11.875" style="1" customWidth="1"/>
    <col min="17" max="16375" width="8.75" style="1"/>
  </cols>
  <sheetData>
    <row r="1" ht="19" customHeight="1" spans="1:16">
      <c r="A1" s="6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54" customHeight="1" spans="1:16">
      <c r="A2" s="67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="1" customFormat="1" ht="44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1" t="s">
        <v>16</v>
      </c>
      <c r="P3" s="54" t="s">
        <v>17</v>
      </c>
    </row>
    <row r="4" s="156" customFormat="1" ht="28" customHeight="1" spans="1:20">
      <c r="A4" s="56" t="s">
        <v>18</v>
      </c>
      <c r="B4" s="56" t="s">
        <v>19</v>
      </c>
      <c r="C4" s="157">
        <f t="shared" ref="C4:C30" si="0">SUM(D4:M4)</f>
        <v>2</v>
      </c>
      <c r="D4" s="56"/>
      <c r="E4" s="56"/>
      <c r="F4" s="56"/>
      <c r="G4" s="56">
        <v>1</v>
      </c>
      <c r="H4" s="56">
        <v>1</v>
      </c>
      <c r="I4" s="56"/>
      <c r="J4" s="56"/>
      <c r="K4" s="56"/>
      <c r="L4" s="56"/>
      <c r="M4" s="56"/>
      <c r="N4" s="160" t="s">
        <v>20</v>
      </c>
      <c r="O4" s="57" t="s">
        <v>21</v>
      </c>
      <c r="P4" s="84" t="s">
        <v>22</v>
      </c>
      <c r="T4" s="162"/>
    </row>
    <row r="5" s="156" customFormat="1" ht="28" customHeight="1" spans="1:16">
      <c r="A5" s="56" t="s">
        <v>23</v>
      </c>
      <c r="B5" s="56" t="s">
        <v>24</v>
      </c>
      <c r="C5" s="157">
        <f t="shared" si="0"/>
        <v>3</v>
      </c>
      <c r="D5" s="56">
        <v>1</v>
      </c>
      <c r="E5" s="56">
        <v>1</v>
      </c>
      <c r="F5" s="56"/>
      <c r="G5" s="56"/>
      <c r="H5" s="56"/>
      <c r="I5" s="56"/>
      <c r="J5" s="56"/>
      <c r="K5" s="56">
        <v>1</v>
      </c>
      <c r="L5" s="56"/>
      <c r="M5" s="56"/>
      <c r="N5" s="60"/>
      <c r="O5" s="161"/>
      <c r="P5" s="85"/>
    </row>
    <row r="6" s="156" customFormat="1" ht="28" customHeight="1" spans="1:16">
      <c r="A6" s="56" t="s">
        <v>25</v>
      </c>
      <c r="B6" s="56" t="s">
        <v>24</v>
      </c>
      <c r="C6" s="157">
        <f t="shared" si="0"/>
        <v>2</v>
      </c>
      <c r="D6" s="56">
        <v>1</v>
      </c>
      <c r="E6" s="56"/>
      <c r="F6" s="56"/>
      <c r="G6" s="56"/>
      <c r="H6" s="56"/>
      <c r="I6" s="56"/>
      <c r="J6" s="56">
        <v>1</v>
      </c>
      <c r="K6" s="56"/>
      <c r="L6" s="56"/>
      <c r="M6" s="56"/>
      <c r="N6" s="60"/>
      <c r="O6" s="161"/>
      <c r="P6" s="85"/>
    </row>
    <row r="7" s="156" customFormat="1" ht="28" customHeight="1" spans="1:16">
      <c r="A7" s="56" t="s">
        <v>26</v>
      </c>
      <c r="B7" s="56" t="s">
        <v>19</v>
      </c>
      <c r="C7" s="157">
        <f t="shared" si="0"/>
        <v>3</v>
      </c>
      <c r="D7" s="56">
        <v>1</v>
      </c>
      <c r="E7" s="56">
        <v>1</v>
      </c>
      <c r="F7" s="56">
        <v>1</v>
      </c>
      <c r="G7" s="56"/>
      <c r="H7" s="56"/>
      <c r="I7" s="56"/>
      <c r="J7" s="56"/>
      <c r="K7" s="56"/>
      <c r="L7" s="56"/>
      <c r="M7" s="56"/>
      <c r="N7" s="60"/>
      <c r="O7" s="161"/>
      <c r="P7" s="85"/>
    </row>
    <row r="8" s="156" customFormat="1" ht="28" customHeight="1" spans="1:16">
      <c r="A8" s="56" t="s">
        <v>27</v>
      </c>
      <c r="B8" s="56" t="s">
        <v>24</v>
      </c>
      <c r="C8" s="157">
        <f t="shared" si="0"/>
        <v>1</v>
      </c>
      <c r="D8" s="56"/>
      <c r="E8" s="56"/>
      <c r="F8" s="56"/>
      <c r="G8" s="56"/>
      <c r="H8" s="56"/>
      <c r="I8" s="56"/>
      <c r="J8" s="56">
        <v>1</v>
      </c>
      <c r="K8" s="56"/>
      <c r="L8" s="56"/>
      <c r="M8" s="56"/>
      <c r="N8" s="60"/>
      <c r="O8" s="161"/>
      <c r="P8" s="85"/>
    </row>
    <row r="9" s="156" customFormat="1" ht="28" customHeight="1" spans="1:16">
      <c r="A9" s="56" t="s">
        <v>28</v>
      </c>
      <c r="B9" s="56" t="s">
        <v>24</v>
      </c>
      <c r="C9" s="157">
        <f t="shared" si="0"/>
        <v>2</v>
      </c>
      <c r="D9" s="56"/>
      <c r="E9" s="56"/>
      <c r="F9" s="56">
        <v>1</v>
      </c>
      <c r="G9" s="56"/>
      <c r="H9" s="56"/>
      <c r="I9" s="56"/>
      <c r="J9" s="56"/>
      <c r="K9" s="56"/>
      <c r="L9" s="56"/>
      <c r="M9" s="56">
        <v>1</v>
      </c>
      <c r="N9" s="60"/>
      <c r="O9" s="161"/>
      <c r="P9" s="85"/>
    </row>
    <row r="10" s="156" customFormat="1" ht="28" customHeight="1" spans="1:16">
      <c r="A10" s="56" t="s">
        <v>29</v>
      </c>
      <c r="B10" s="56" t="s">
        <v>19</v>
      </c>
      <c r="C10" s="157">
        <f t="shared" si="0"/>
        <v>4</v>
      </c>
      <c r="D10" s="56">
        <v>1</v>
      </c>
      <c r="E10" s="56"/>
      <c r="F10" s="56"/>
      <c r="G10" s="56">
        <v>1</v>
      </c>
      <c r="H10" s="56">
        <v>1</v>
      </c>
      <c r="I10" s="56">
        <v>1</v>
      </c>
      <c r="J10" s="56"/>
      <c r="K10" s="56"/>
      <c r="L10" s="56"/>
      <c r="M10" s="56"/>
      <c r="N10" s="60"/>
      <c r="O10" s="161"/>
      <c r="P10" s="85"/>
    </row>
    <row r="11" s="156" customFormat="1" ht="28" customHeight="1" spans="1:16">
      <c r="A11" s="56" t="s">
        <v>30</v>
      </c>
      <c r="B11" s="56" t="s">
        <v>24</v>
      </c>
      <c r="C11" s="157">
        <f t="shared" si="0"/>
        <v>2</v>
      </c>
      <c r="D11" s="56">
        <v>1</v>
      </c>
      <c r="E11" s="56">
        <v>1</v>
      </c>
      <c r="F11" s="56"/>
      <c r="G11" s="56"/>
      <c r="H11" s="56"/>
      <c r="I11" s="56"/>
      <c r="J11" s="56"/>
      <c r="K11" s="56"/>
      <c r="L11" s="56"/>
      <c r="M11" s="56"/>
      <c r="N11" s="60"/>
      <c r="O11" s="161"/>
      <c r="P11" s="85"/>
    </row>
    <row r="12" s="156" customFormat="1" ht="28" customHeight="1" spans="1:16">
      <c r="A12" s="56" t="s">
        <v>31</v>
      </c>
      <c r="B12" s="56" t="s">
        <v>24</v>
      </c>
      <c r="C12" s="157">
        <f t="shared" si="0"/>
        <v>1</v>
      </c>
      <c r="D12" s="56"/>
      <c r="E12" s="56">
        <v>1</v>
      </c>
      <c r="F12" s="56"/>
      <c r="G12" s="56"/>
      <c r="H12" s="56"/>
      <c r="I12" s="56"/>
      <c r="J12" s="56"/>
      <c r="K12" s="56"/>
      <c r="L12" s="56"/>
      <c r="M12" s="56"/>
      <c r="N12" s="60"/>
      <c r="O12" s="161"/>
      <c r="P12" s="85"/>
    </row>
    <row r="13" s="156" customFormat="1" ht="28" customHeight="1" spans="1:16">
      <c r="A13" s="56" t="s">
        <v>32</v>
      </c>
      <c r="B13" s="56" t="s">
        <v>33</v>
      </c>
      <c r="C13" s="157">
        <f t="shared" si="0"/>
        <v>2</v>
      </c>
      <c r="D13" s="56"/>
      <c r="E13" s="56"/>
      <c r="F13" s="56"/>
      <c r="G13" s="56">
        <v>1</v>
      </c>
      <c r="H13" s="56">
        <v>1</v>
      </c>
      <c r="I13" s="56"/>
      <c r="J13" s="56"/>
      <c r="K13" s="56"/>
      <c r="L13" s="56"/>
      <c r="M13" s="56"/>
      <c r="N13" s="60"/>
      <c r="O13" s="161"/>
      <c r="P13" s="85"/>
    </row>
    <row r="14" s="156" customFormat="1" ht="28" customHeight="1" spans="1:16">
      <c r="A14" s="56" t="s">
        <v>34</v>
      </c>
      <c r="B14" s="56" t="s">
        <v>24</v>
      </c>
      <c r="C14" s="157">
        <f t="shared" si="0"/>
        <v>1</v>
      </c>
      <c r="D14" s="56"/>
      <c r="E14" s="56">
        <v>1</v>
      </c>
      <c r="F14" s="56"/>
      <c r="G14" s="56"/>
      <c r="H14" s="56"/>
      <c r="I14" s="56"/>
      <c r="J14" s="56"/>
      <c r="K14" s="56"/>
      <c r="L14" s="56"/>
      <c r="M14" s="56"/>
      <c r="N14" s="60"/>
      <c r="O14" s="161"/>
      <c r="P14" s="85"/>
    </row>
    <row r="15" s="156" customFormat="1" ht="28" customHeight="1" spans="1:16">
      <c r="A15" s="56" t="s">
        <v>35</v>
      </c>
      <c r="B15" s="56" t="s">
        <v>24</v>
      </c>
      <c r="C15" s="157">
        <f t="shared" si="0"/>
        <v>1</v>
      </c>
      <c r="D15" s="56"/>
      <c r="E15" s="56"/>
      <c r="F15" s="56"/>
      <c r="G15" s="56"/>
      <c r="H15" s="56"/>
      <c r="I15" s="56"/>
      <c r="J15" s="56"/>
      <c r="K15" s="56">
        <v>1</v>
      </c>
      <c r="L15" s="56"/>
      <c r="M15" s="56"/>
      <c r="N15" s="60"/>
      <c r="O15" s="161"/>
      <c r="P15" s="85"/>
    </row>
    <row r="16" s="156" customFormat="1" ht="28" customHeight="1" spans="1:16">
      <c r="A16" s="56" t="s">
        <v>36</v>
      </c>
      <c r="B16" s="56" t="s">
        <v>24</v>
      </c>
      <c r="C16" s="157">
        <f t="shared" si="0"/>
        <v>1</v>
      </c>
      <c r="D16" s="56"/>
      <c r="E16" s="56"/>
      <c r="F16" s="56"/>
      <c r="G16" s="56"/>
      <c r="H16" s="56"/>
      <c r="I16" s="56"/>
      <c r="J16" s="56"/>
      <c r="K16" s="56"/>
      <c r="L16" s="56">
        <v>1</v>
      </c>
      <c r="M16" s="56"/>
      <c r="N16" s="60"/>
      <c r="O16" s="161"/>
      <c r="P16" s="85"/>
    </row>
    <row r="17" s="156" customFormat="1" ht="28" customHeight="1" spans="1:16">
      <c r="A17" s="56" t="s">
        <v>37</v>
      </c>
      <c r="B17" s="56" t="s">
        <v>24</v>
      </c>
      <c r="C17" s="157">
        <f t="shared" si="0"/>
        <v>1</v>
      </c>
      <c r="D17" s="56"/>
      <c r="E17" s="56"/>
      <c r="F17" s="56"/>
      <c r="G17" s="56"/>
      <c r="H17" s="56"/>
      <c r="I17" s="56"/>
      <c r="J17" s="56">
        <v>1</v>
      </c>
      <c r="K17" s="56"/>
      <c r="L17" s="56"/>
      <c r="M17" s="56"/>
      <c r="N17" s="60"/>
      <c r="O17" s="161"/>
      <c r="P17" s="85"/>
    </row>
    <row r="18" s="156" customFormat="1" ht="28" customHeight="1" spans="1:16">
      <c r="A18" s="56" t="s">
        <v>38</v>
      </c>
      <c r="B18" s="56" t="s">
        <v>24</v>
      </c>
      <c r="C18" s="157">
        <f t="shared" si="0"/>
        <v>1</v>
      </c>
      <c r="D18" s="56"/>
      <c r="E18" s="56"/>
      <c r="F18" s="56"/>
      <c r="G18" s="56"/>
      <c r="H18" s="56"/>
      <c r="I18" s="56"/>
      <c r="J18" s="56">
        <v>1</v>
      </c>
      <c r="K18" s="56"/>
      <c r="L18" s="56"/>
      <c r="M18" s="56"/>
      <c r="N18" s="60"/>
      <c r="O18" s="161"/>
      <c r="P18" s="85"/>
    </row>
    <row r="19" s="156" customFormat="1" ht="28" customHeight="1" spans="1:16">
      <c r="A19" s="56" t="s">
        <v>39</v>
      </c>
      <c r="B19" s="56" t="s">
        <v>19</v>
      </c>
      <c r="C19" s="157">
        <f t="shared" si="0"/>
        <v>1</v>
      </c>
      <c r="D19" s="56"/>
      <c r="E19" s="56"/>
      <c r="F19" s="56">
        <v>1</v>
      </c>
      <c r="G19" s="56"/>
      <c r="H19" s="56"/>
      <c r="I19" s="56"/>
      <c r="J19" s="56"/>
      <c r="K19" s="56"/>
      <c r="L19" s="56"/>
      <c r="M19" s="56"/>
      <c r="N19" s="60"/>
      <c r="O19" s="161"/>
      <c r="P19" s="59"/>
    </row>
    <row r="20" s="156" customFormat="1" ht="28" customHeight="1" spans="1:16">
      <c r="A20" s="56" t="s">
        <v>40</v>
      </c>
      <c r="B20" s="56" t="s">
        <v>19</v>
      </c>
      <c r="C20" s="157">
        <f t="shared" si="0"/>
        <v>4</v>
      </c>
      <c r="D20" s="56">
        <v>1</v>
      </c>
      <c r="E20" s="56">
        <v>1</v>
      </c>
      <c r="F20" s="56">
        <v>1</v>
      </c>
      <c r="G20" s="56">
        <v>1</v>
      </c>
      <c r="H20" s="56"/>
      <c r="I20" s="56"/>
      <c r="J20" s="56"/>
      <c r="K20" s="56"/>
      <c r="L20" s="56"/>
      <c r="M20" s="56"/>
      <c r="N20" s="63"/>
      <c r="O20" s="161"/>
      <c r="P20" s="59"/>
    </row>
    <row r="21" s="156" customFormat="1" ht="28" customHeight="1" spans="1:16">
      <c r="A21" s="56" t="s">
        <v>41</v>
      </c>
      <c r="B21" s="56" t="s">
        <v>24</v>
      </c>
      <c r="C21" s="157">
        <f t="shared" si="0"/>
        <v>1</v>
      </c>
      <c r="D21" s="56">
        <v>1</v>
      </c>
      <c r="E21" s="56"/>
      <c r="F21" s="56"/>
      <c r="G21" s="56"/>
      <c r="H21" s="56"/>
      <c r="I21" s="56"/>
      <c r="J21" s="56"/>
      <c r="K21" s="56"/>
      <c r="L21" s="56"/>
      <c r="M21" s="56"/>
      <c r="N21" s="160" t="s">
        <v>20</v>
      </c>
      <c r="O21" s="61" t="s">
        <v>42</v>
      </c>
      <c r="P21" s="61" t="s">
        <v>43</v>
      </c>
    </row>
    <row r="22" s="156" customFormat="1" ht="28" customHeight="1" spans="1:16">
      <c r="A22" s="56" t="s">
        <v>44</v>
      </c>
      <c r="B22" s="56" t="s">
        <v>24</v>
      </c>
      <c r="C22" s="157">
        <f t="shared" si="0"/>
        <v>1</v>
      </c>
      <c r="D22" s="56"/>
      <c r="E22" s="56">
        <v>1</v>
      </c>
      <c r="F22" s="56"/>
      <c r="G22" s="56"/>
      <c r="H22" s="56"/>
      <c r="I22" s="56"/>
      <c r="J22" s="56"/>
      <c r="K22" s="56"/>
      <c r="L22" s="56"/>
      <c r="M22" s="56"/>
      <c r="N22" s="60"/>
      <c r="O22" s="62"/>
      <c r="P22" s="62"/>
    </row>
    <row r="23" s="156" customFormat="1" ht="28" customHeight="1" spans="1:16">
      <c r="A23" s="56" t="s">
        <v>45</v>
      </c>
      <c r="B23" s="56" t="s">
        <v>19</v>
      </c>
      <c r="C23" s="157">
        <f t="shared" si="0"/>
        <v>1</v>
      </c>
      <c r="D23" s="56"/>
      <c r="E23" s="56">
        <v>1</v>
      </c>
      <c r="F23" s="56"/>
      <c r="G23" s="56"/>
      <c r="H23" s="56"/>
      <c r="I23" s="56"/>
      <c r="J23" s="56"/>
      <c r="K23" s="56"/>
      <c r="L23" s="56"/>
      <c r="M23" s="56"/>
      <c r="N23" s="60"/>
      <c r="O23" s="62"/>
      <c r="P23" s="62"/>
    </row>
    <row r="24" s="156" customFormat="1" ht="28" customHeight="1" spans="1:16">
      <c r="A24" s="56" t="s">
        <v>46</v>
      </c>
      <c r="B24" s="56" t="s">
        <v>19</v>
      </c>
      <c r="C24" s="157">
        <f t="shared" si="0"/>
        <v>2</v>
      </c>
      <c r="D24" s="56"/>
      <c r="E24" s="56"/>
      <c r="F24" s="56"/>
      <c r="G24" s="56"/>
      <c r="H24" s="56"/>
      <c r="I24" s="56"/>
      <c r="J24" s="56">
        <v>1</v>
      </c>
      <c r="K24" s="56"/>
      <c r="L24" s="56">
        <v>1</v>
      </c>
      <c r="M24" s="56"/>
      <c r="N24" s="60"/>
      <c r="O24" s="62"/>
      <c r="P24" s="62"/>
    </row>
    <row r="25" s="156" customFormat="1" ht="28" customHeight="1" spans="1:16">
      <c r="A25" s="56" t="s">
        <v>47</v>
      </c>
      <c r="B25" s="56" t="s">
        <v>24</v>
      </c>
      <c r="C25" s="157">
        <f t="shared" si="0"/>
        <v>1</v>
      </c>
      <c r="D25" s="56"/>
      <c r="E25" s="56"/>
      <c r="F25" s="56"/>
      <c r="G25" s="56"/>
      <c r="H25" s="56"/>
      <c r="I25" s="56"/>
      <c r="J25" s="56"/>
      <c r="K25" s="56"/>
      <c r="L25" s="56"/>
      <c r="M25" s="56">
        <v>1</v>
      </c>
      <c r="N25" s="60"/>
      <c r="O25" s="62"/>
      <c r="P25" s="62"/>
    </row>
    <row r="26" s="156" customFormat="1" ht="28" customHeight="1" spans="1:16">
      <c r="A26" s="56" t="s">
        <v>48</v>
      </c>
      <c r="B26" s="56" t="s">
        <v>19</v>
      </c>
      <c r="C26" s="157">
        <f t="shared" si="0"/>
        <v>5</v>
      </c>
      <c r="D26" s="56">
        <v>1</v>
      </c>
      <c r="E26" s="56">
        <v>2</v>
      </c>
      <c r="F26" s="56">
        <v>1</v>
      </c>
      <c r="G26" s="56"/>
      <c r="H26" s="56"/>
      <c r="I26" s="56">
        <v>1</v>
      </c>
      <c r="J26" s="56"/>
      <c r="K26" s="56"/>
      <c r="L26" s="56"/>
      <c r="M26" s="56"/>
      <c r="N26" s="60"/>
      <c r="O26" s="62"/>
      <c r="P26" s="62"/>
    </row>
    <row r="27" s="156" customFormat="1" ht="28" customHeight="1" spans="1:16">
      <c r="A27" s="56" t="s">
        <v>49</v>
      </c>
      <c r="B27" s="56" t="s">
        <v>24</v>
      </c>
      <c r="C27" s="157">
        <f t="shared" si="0"/>
        <v>1</v>
      </c>
      <c r="D27" s="56"/>
      <c r="E27" s="56"/>
      <c r="F27" s="56"/>
      <c r="G27" s="56"/>
      <c r="H27" s="56"/>
      <c r="I27" s="56"/>
      <c r="J27" s="56"/>
      <c r="K27" s="56"/>
      <c r="L27" s="56"/>
      <c r="M27" s="56">
        <v>1</v>
      </c>
      <c r="N27" s="60"/>
      <c r="O27" s="62"/>
      <c r="P27" s="62"/>
    </row>
    <row r="28" s="156" customFormat="1" ht="28" customHeight="1" spans="1:16">
      <c r="A28" s="56" t="s">
        <v>50</v>
      </c>
      <c r="B28" s="56" t="s">
        <v>24</v>
      </c>
      <c r="C28" s="157">
        <f t="shared" si="0"/>
        <v>1</v>
      </c>
      <c r="D28" s="56"/>
      <c r="E28" s="56"/>
      <c r="F28" s="56"/>
      <c r="G28" s="56"/>
      <c r="H28" s="56"/>
      <c r="I28" s="56"/>
      <c r="J28" s="56"/>
      <c r="K28" s="56"/>
      <c r="L28" s="56"/>
      <c r="M28" s="56">
        <v>1</v>
      </c>
      <c r="N28" s="60"/>
      <c r="O28" s="62"/>
      <c r="P28" s="62"/>
    </row>
    <row r="29" s="156" customFormat="1" ht="28" customHeight="1" spans="1:16">
      <c r="A29" s="56" t="s">
        <v>51</v>
      </c>
      <c r="B29" s="56" t="s">
        <v>19</v>
      </c>
      <c r="C29" s="157">
        <f t="shared" si="0"/>
        <v>1</v>
      </c>
      <c r="D29" s="56"/>
      <c r="E29" s="56">
        <v>1</v>
      </c>
      <c r="F29" s="56"/>
      <c r="G29" s="56"/>
      <c r="H29" s="56"/>
      <c r="I29" s="56"/>
      <c r="J29" s="56"/>
      <c r="K29" s="56"/>
      <c r="L29" s="56"/>
      <c r="M29" s="56"/>
      <c r="N29" s="60"/>
      <c r="O29" s="62"/>
      <c r="P29" s="62"/>
    </row>
    <row r="30" s="156" customFormat="1" ht="28" customHeight="1" spans="1:16">
      <c r="A30" s="53" t="s">
        <v>52</v>
      </c>
      <c r="B30" s="53"/>
      <c r="C30" s="158">
        <f t="shared" si="0"/>
        <v>46</v>
      </c>
      <c r="D30" s="23">
        <f t="shared" ref="D30:M30" si="1">SUM(D4:D29)</f>
        <v>8</v>
      </c>
      <c r="E30" s="23">
        <f t="shared" si="1"/>
        <v>11</v>
      </c>
      <c r="F30" s="23">
        <f t="shared" si="1"/>
        <v>5</v>
      </c>
      <c r="G30" s="23">
        <f t="shared" si="1"/>
        <v>4</v>
      </c>
      <c r="H30" s="23">
        <f t="shared" si="1"/>
        <v>3</v>
      </c>
      <c r="I30" s="23">
        <f t="shared" si="1"/>
        <v>2</v>
      </c>
      <c r="J30" s="23">
        <f t="shared" si="1"/>
        <v>5</v>
      </c>
      <c r="K30" s="23">
        <f t="shared" si="1"/>
        <v>2</v>
      </c>
      <c r="L30" s="23">
        <f t="shared" si="1"/>
        <v>2</v>
      </c>
      <c r="M30" s="23">
        <f t="shared" si="1"/>
        <v>4</v>
      </c>
      <c r="N30" s="63"/>
      <c r="O30" s="64"/>
      <c r="P30" s="64"/>
    </row>
    <row r="31" ht="19" customHeight="1" spans="1:16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</sheetData>
  <mergeCells count="9">
    <mergeCell ref="A2:P2"/>
    <mergeCell ref="A30:B30"/>
    <mergeCell ref="A31:P31"/>
    <mergeCell ref="N4:N20"/>
    <mergeCell ref="N21:N30"/>
    <mergeCell ref="O4:O20"/>
    <mergeCell ref="O21:O30"/>
    <mergeCell ref="P4:P20"/>
    <mergeCell ref="P21:P30"/>
  </mergeCells>
  <printOptions horizontalCentered="1"/>
  <pageMargins left="0.393055555555556" right="0.393055555555556" top="0.550694444444444" bottom="0.550694444444444" header="0.507638888888889" footer="0.39305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pane ySplit="3" topLeftCell="A4" activePane="bottomLeft" state="frozen"/>
      <selection/>
      <selection pane="bottomLeft" activeCell="Q14" sqref="Q14"/>
    </sheetView>
  </sheetViews>
  <sheetFormatPr defaultColWidth="8.75" defaultRowHeight="15.75"/>
  <cols>
    <col min="1" max="1" width="31" style="1" customWidth="1"/>
    <col min="2" max="2" width="11.375" style="1" customWidth="1"/>
    <col min="3" max="3" width="5.8" style="1" customWidth="1"/>
    <col min="4" max="11" width="5.125" style="1" customWidth="1"/>
    <col min="12" max="13" width="5.625" style="1" customWidth="1"/>
    <col min="14" max="14" width="11.125" style="1" customWidth="1"/>
    <col min="15" max="15" width="14" style="1" customWidth="1"/>
    <col min="16" max="16374" width="8.75" style="1"/>
  </cols>
  <sheetData>
    <row r="1" ht="26" customHeight="1" spans="1:15">
      <c r="A1" s="6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5" customHeight="1" spans="1:15">
      <c r="A2" s="67" t="s">
        <v>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="1" customFormat="1" ht="40" customHeight="1" spans="1:15">
      <c r="A3" s="8" t="s">
        <v>2</v>
      </c>
      <c r="B3" s="8" t="s">
        <v>54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55</v>
      </c>
      <c r="M3" s="8" t="s">
        <v>56</v>
      </c>
      <c r="N3" s="8" t="s">
        <v>16</v>
      </c>
      <c r="O3" s="8" t="s">
        <v>17</v>
      </c>
    </row>
    <row r="4" s="1" customFormat="1" ht="25" customHeight="1" spans="1:15">
      <c r="A4" s="134" t="s">
        <v>57</v>
      </c>
      <c r="B4" s="46" t="s">
        <v>19</v>
      </c>
      <c r="C4" s="135">
        <f t="shared" ref="C4:C13" si="0">SUM(D4:L4)</f>
        <v>3</v>
      </c>
      <c r="D4" s="55">
        <v>1</v>
      </c>
      <c r="E4" s="55">
        <v>1</v>
      </c>
      <c r="F4" s="55"/>
      <c r="G4" s="55"/>
      <c r="H4" s="55">
        <v>1</v>
      </c>
      <c r="I4" s="55"/>
      <c r="J4" s="55"/>
      <c r="K4" s="55"/>
      <c r="L4" s="55"/>
      <c r="M4" s="143" t="s">
        <v>58</v>
      </c>
      <c r="N4" s="126"/>
      <c r="O4" s="126"/>
    </row>
    <row r="5" s="1" customFormat="1" ht="25" customHeight="1" spans="1:15">
      <c r="A5" s="56" t="s">
        <v>59</v>
      </c>
      <c r="B5" s="49" t="s">
        <v>19</v>
      </c>
      <c r="C5" s="23">
        <f t="shared" si="0"/>
        <v>1</v>
      </c>
      <c r="D5" s="136"/>
      <c r="E5" s="136"/>
      <c r="F5" s="136"/>
      <c r="G5" s="136"/>
      <c r="H5" s="136"/>
      <c r="I5" s="136"/>
      <c r="J5" s="136">
        <v>1</v>
      </c>
      <c r="K5" s="136"/>
      <c r="L5" s="136"/>
      <c r="M5" s="144" t="s">
        <v>60</v>
      </c>
      <c r="N5" s="145" t="s">
        <v>61</v>
      </c>
      <c r="O5" s="145" t="s">
        <v>62</v>
      </c>
    </row>
    <row r="6" s="1" customFormat="1" ht="25" customHeight="1" spans="1:15">
      <c r="A6" s="56" t="s">
        <v>63</v>
      </c>
      <c r="B6" s="49" t="s">
        <v>19</v>
      </c>
      <c r="C6" s="23">
        <f t="shared" si="0"/>
        <v>2</v>
      </c>
      <c r="D6" s="136"/>
      <c r="E6" s="136">
        <v>1</v>
      </c>
      <c r="F6" s="136">
        <v>1</v>
      </c>
      <c r="G6" s="136"/>
      <c r="H6" s="136"/>
      <c r="I6" s="136"/>
      <c r="J6" s="136"/>
      <c r="K6" s="136"/>
      <c r="L6" s="136"/>
      <c r="M6" s="146"/>
      <c r="N6" s="147"/>
      <c r="O6" s="147"/>
    </row>
    <row r="7" s="1" customFormat="1" ht="25" customHeight="1" spans="1:15">
      <c r="A7" s="56" t="s">
        <v>64</v>
      </c>
      <c r="B7" s="49" t="s">
        <v>19</v>
      </c>
      <c r="C7" s="23">
        <f t="shared" si="0"/>
        <v>2</v>
      </c>
      <c r="D7" s="136">
        <v>1</v>
      </c>
      <c r="E7" s="136"/>
      <c r="F7" s="136">
        <v>1</v>
      </c>
      <c r="G7" s="136"/>
      <c r="H7" s="136"/>
      <c r="I7" s="136"/>
      <c r="J7" s="136"/>
      <c r="K7" s="136"/>
      <c r="L7" s="136"/>
      <c r="M7" s="146"/>
      <c r="N7" s="147"/>
      <c r="O7" s="147"/>
    </row>
    <row r="8" s="1" customFormat="1" ht="25" customHeight="1" spans="1:15">
      <c r="A8" s="56" t="s">
        <v>65</v>
      </c>
      <c r="B8" s="49" t="s">
        <v>19</v>
      </c>
      <c r="C8" s="23">
        <f t="shared" si="0"/>
        <v>2</v>
      </c>
      <c r="D8" s="136"/>
      <c r="E8" s="136">
        <v>1</v>
      </c>
      <c r="F8" s="136">
        <v>1</v>
      </c>
      <c r="G8" s="136"/>
      <c r="H8" s="136"/>
      <c r="I8" s="136"/>
      <c r="J8" s="136"/>
      <c r="K8" s="136"/>
      <c r="L8" s="136"/>
      <c r="M8" s="146"/>
      <c r="N8" s="147"/>
      <c r="O8" s="147"/>
    </row>
    <row r="9" s="1" customFormat="1" ht="25" customHeight="1" spans="1:15">
      <c r="A9" s="56" t="s">
        <v>66</v>
      </c>
      <c r="B9" s="49" t="s">
        <v>19</v>
      </c>
      <c r="C9" s="23">
        <f t="shared" si="0"/>
        <v>1</v>
      </c>
      <c r="D9" s="136"/>
      <c r="E9" s="136">
        <v>1</v>
      </c>
      <c r="F9" s="136"/>
      <c r="G9" s="136"/>
      <c r="H9" s="136"/>
      <c r="I9" s="136"/>
      <c r="J9" s="136"/>
      <c r="K9" s="136"/>
      <c r="L9" s="136"/>
      <c r="M9" s="146"/>
      <c r="N9" s="147"/>
      <c r="O9" s="147"/>
    </row>
    <row r="10" s="1" customFormat="1" ht="25" customHeight="1" spans="1:15">
      <c r="A10" s="56" t="s">
        <v>67</v>
      </c>
      <c r="B10" s="49" t="s">
        <v>19</v>
      </c>
      <c r="C10" s="23">
        <f t="shared" si="0"/>
        <v>1</v>
      </c>
      <c r="D10" s="136"/>
      <c r="E10" s="136">
        <v>1</v>
      </c>
      <c r="F10" s="136"/>
      <c r="G10" s="136"/>
      <c r="H10" s="136"/>
      <c r="I10" s="136"/>
      <c r="J10" s="136"/>
      <c r="K10" s="136"/>
      <c r="L10" s="136"/>
      <c r="M10" s="146"/>
      <c r="N10" s="147"/>
      <c r="O10" s="147"/>
    </row>
    <row r="11" s="1" customFormat="1" ht="25" customHeight="1" spans="1:15">
      <c r="A11" s="56" t="s">
        <v>68</v>
      </c>
      <c r="B11" s="49" t="s">
        <v>19</v>
      </c>
      <c r="C11" s="23">
        <f t="shared" si="0"/>
        <v>1</v>
      </c>
      <c r="D11" s="136"/>
      <c r="E11" s="136"/>
      <c r="F11" s="136"/>
      <c r="G11" s="136"/>
      <c r="H11" s="136"/>
      <c r="I11" s="136"/>
      <c r="J11" s="136">
        <v>1</v>
      </c>
      <c r="K11" s="136"/>
      <c r="L11" s="136"/>
      <c r="M11" s="146"/>
      <c r="N11" s="147"/>
      <c r="O11" s="147"/>
    </row>
    <row r="12" s="1" customFormat="1" ht="25" customHeight="1" spans="1:15">
      <c r="A12" s="56" t="s">
        <v>69</v>
      </c>
      <c r="B12" s="49" t="s">
        <v>70</v>
      </c>
      <c r="C12" s="23">
        <f t="shared" si="0"/>
        <v>2</v>
      </c>
      <c r="D12" s="136"/>
      <c r="E12" s="136">
        <v>1</v>
      </c>
      <c r="F12" s="136"/>
      <c r="G12" s="136">
        <v>1</v>
      </c>
      <c r="H12" s="136"/>
      <c r="I12" s="136"/>
      <c r="J12" s="136"/>
      <c r="K12" s="136"/>
      <c r="L12" s="136"/>
      <c r="M12" s="146"/>
      <c r="N12" s="147"/>
      <c r="O12" s="147"/>
    </row>
    <row r="13" s="1" customFormat="1" ht="28" customHeight="1" spans="1:15">
      <c r="A13" s="56" t="s">
        <v>71</v>
      </c>
      <c r="B13" s="49" t="s">
        <v>70</v>
      </c>
      <c r="C13" s="23">
        <f t="shared" si="0"/>
        <v>4</v>
      </c>
      <c r="D13" s="136">
        <v>1</v>
      </c>
      <c r="E13" s="136">
        <v>1</v>
      </c>
      <c r="F13" s="136">
        <v>1</v>
      </c>
      <c r="G13" s="136"/>
      <c r="H13" s="136"/>
      <c r="I13" s="136"/>
      <c r="J13" s="136">
        <v>1</v>
      </c>
      <c r="K13" s="136"/>
      <c r="L13" s="136"/>
      <c r="M13" s="146"/>
      <c r="N13" s="147"/>
      <c r="O13" s="147"/>
    </row>
    <row r="14" s="1" customFormat="1" ht="25" customHeight="1" spans="1:15">
      <c r="A14" s="56" t="s">
        <v>72</v>
      </c>
      <c r="B14" s="49" t="s">
        <v>24</v>
      </c>
      <c r="C14" s="23">
        <v>1</v>
      </c>
      <c r="D14" s="136">
        <v>1</v>
      </c>
      <c r="E14" s="136"/>
      <c r="F14" s="136"/>
      <c r="G14" s="49"/>
      <c r="H14" s="49"/>
      <c r="I14" s="49"/>
      <c r="J14" s="49"/>
      <c r="K14" s="49"/>
      <c r="L14" s="49"/>
      <c r="M14" s="146"/>
      <c r="N14" s="147"/>
      <c r="O14" s="147"/>
    </row>
    <row r="15" s="1" customFormat="1" ht="25" customHeight="1" spans="1:15">
      <c r="A15" s="56" t="s">
        <v>73</v>
      </c>
      <c r="B15" s="49" t="s">
        <v>24</v>
      </c>
      <c r="C15" s="23">
        <v>1</v>
      </c>
      <c r="D15" s="136">
        <v>1</v>
      </c>
      <c r="E15" s="136"/>
      <c r="F15" s="136"/>
      <c r="G15" s="49"/>
      <c r="H15" s="49"/>
      <c r="I15" s="49"/>
      <c r="J15" s="49"/>
      <c r="K15" s="49"/>
      <c r="L15" s="49"/>
      <c r="M15" s="146"/>
      <c r="N15" s="147"/>
      <c r="O15" s="147"/>
    </row>
    <row r="16" s="1" customFormat="1" ht="25" customHeight="1" spans="1:15">
      <c r="A16" s="56" t="s">
        <v>74</v>
      </c>
      <c r="B16" s="49" t="s">
        <v>24</v>
      </c>
      <c r="C16" s="23">
        <v>1</v>
      </c>
      <c r="D16" s="136"/>
      <c r="E16" s="136"/>
      <c r="F16" s="136">
        <v>1</v>
      </c>
      <c r="G16" s="49"/>
      <c r="H16" s="49"/>
      <c r="I16" s="49"/>
      <c r="J16" s="49"/>
      <c r="K16" s="49"/>
      <c r="L16" s="49"/>
      <c r="M16" s="146"/>
      <c r="N16" s="147"/>
      <c r="O16" s="147"/>
    </row>
    <row r="17" s="1" customFormat="1" ht="25" customHeight="1" spans="1:15">
      <c r="A17" s="56" t="s">
        <v>75</v>
      </c>
      <c r="B17" s="49" t="s">
        <v>24</v>
      </c>
      <c r="C17" s="23">
        <v>1</v>
      </c>
      <c r="D17" s="136"/>
      <c r="E17" s="136">
        <v>1</v>
      </c>
      <c r="F17" s="136"/>
      <c r="G17" s="49"/>
      <c r="H17" s="49"/>
      <c r="I17" s="49"/>
      <c r="J17" s="49"/>
      <c r="K17" s="49"/>
      <c r="L17" s="49"/>
      <c r="M17" s="146"/>
      <c r="N17" s="147"/>
      <c r="O17" s="147"/>
    </row>
    <row r="18" s="1" customFormat="1" ht="25" customHeight="1" spans="1:15">
      <c r="A18" s="137" t="s">
        <v>76</v>
      </c>
      <c r="B18" s="49" t="s">
        <v>24</v>
      </c>
      <c r="C18" s="138">
        <v>1</v>
      </c>
      <c r="D18" s="58">
        <v>1</v>
      </c>
      <c r="E18" s="58"/>
      <c r="F18" s="58"/>
      <c r="G18" s="58"/>
      <c r="H18" s="58"/>
      <c r="I18" s="58"/>
      <c r="J18" s="58"/>
      <c r="K18" s="49"/>
      <c r="L18" s="49"/>
      <c r="M18" s="146"/>
      <c r="N18" s="147"/>
      <c r="O18" s="147"/>
    </row>
    <row r="19" s="1" customFormat="1" ht="25" customHeight="1" spans="1:15">
      <c r="A19" s="137" t="s">
        <v>77</v>
      </c>
      <c r="B19" s="49" t="s">
        <v>24</v>
      </c>
      <c r="C19" s="138">
        <v>1</v>
      </c>
      <c r="D19" s="58"/>
      <c r="E19" s="58">
        <v>1</v>
      </c>
      <c r="F19" s="58"/>
      <c r="G19" s="58"/>
      <c r="H19" s="58"/>
      <c r="I19" s="58"/>
      <c r="J19" s="58"/>
      <c r="K19" s="49"/>
      <c r="L19" s="49"/>
      <c r="M19" s="146"/>
      <c r="N19" s="147"/>
      <c r="O19" s="147"/>
    </row>
    <row r="20" s="1" customFormat="1" ht="25" customHeight="1" spans="1:15">
      <c r="A20" s="137" t="s">
        <v>78</v>
      </c>
      <c r="B20" s="49" t="s">
        <v>24</v>
      </c>
      <c r="C20" s="138">
        <v>1</v>
      </c>
      <c r="D20" s="58"/>
      <c r="E20" s="58"/>
      <c r="F20" s="58"/>
      <c r="G20" s="58"/>
      <c r="H20" s="58"/>
      <c r="I20" s="58">
        <v>1</v>
      </c>
      <c r="J20" s="58"/>
      <c r="K20" s="49"/>
      <c r="L20" s="49"/>
      <c r="M20" s="146"/>
      <c r="N20" s="147"/>
      <c r="O20" s="147"/>
    </row>
    <row r="21" s="1" customFormat="1" ht="25" customHeight="1" spans="1:15">
      <c r="A21" s="137" t="s">
        <v>79</v>
      </c>
      <c r="B21" s="49" t="s">
        <v>24</v>
      </c>
      <c r="C21" s="138">
        <v>1</v>
      </c>
      <c r="D21" s="58"/>
      <c r="E21" s="58"/>
      <c r="F21" s="58">
        <v>1</v>
      </c>
      <c r="G21" s="58"/>
      <c r="H21" s="58"/>
      <c r="I21" s="58"/>
      <c r="J21" s="58"/>
      <c r="K21" s="49"/>
      <c r="L21" s="49"/>
      <c r="M21" s="146"/>
      <c r="N21" s="147"/>
      <c r="O21" s="147"/>
    </row>
    <row r="22" s="1" customFormat="1" ht="25" customHeight="1" spans="1:15">
      <c r="A22" s="137" t="s">
        <v>80</v>
      </c>
      <c r="B22" s="49" t="s">
        <v>24</v>
      </c>
      <c r="C22" s="139">
        <f t="shared" ref="C22:C25" si="1">SUM(D22:L22)</f>
        <v>1</v>
      </c>
      <c r="D22" s="140"/>
      <c r="E22" s="140">
        <v>1</v>
      </c>
      <c r="F22" s="140"/>
      <c r="G22" s="140"/>
      <c r="H22" s="140"/>
      <c r="I22" s="140"/>
      <c r="J22" s="140"/>
      <c r="K22" s="140"/>
      <c r="L22" s="58"/>
      <c r="M22" s="148"/>
      <c r="N22" s="149"/>
      <c r="O22" s="149"/>
    </row>
    <row r="23" s="1" customFormat="1" ht="25" customHeight="1" spans="1:15">
      <c r="A23" s="137" t="s">
        <v>81</v>
      </c>
      <c r="B23" s="49" t="s">
        <v>24</v>
      </c>
      <c r="C23" s="139">
        <f t="shared" si="1"/>
        <v>1</v>
      </c>
      <c r="D23" s="140">
        <v>1</v>
      </c>
      <c r="E23" s="140"/>
      <c r="F23" s="140"/>
      <c r="G23" s="140"/>
      <c r="H23" s="140"/>
      <c r="I23" s="140"/>
      <c r="J23" s="150"/>
      <c r="K23" s="150"/>
      <c r="L23" s="151"/>
      <c r="M23" s="148" t="s">
        <v>60</v>
      </c>
      <c r="N23" s="152" t="s">
        <v>82</v>
      </c>
      <c r="O23" s="147" t="s">
        <v>83</v>
      </c>
    </row>
    <row r="24" s="1" customFormat="1" ht="25" customHeight="1" spans="1:15">
      <c r="A24" s="137" t="s">
        <v>84</v>
      </c>
      <c r="B24" s="49" t="s">
        <v>24</v>
      </c>
      <c r="C24" s="139">
        <f t="shared" si="1"/>
        <v>1</v>
      </c>
      <c r="D24" s="140"/>
      <c r="E24" s="140"/>
      <c r="F24" s="140"/>
      <c r="G24" s="140"/>
      <c r="H24" s="140"/>
      <c r="I24" s="140"/>
      <c r="J24" s="140"/>
      <c r="K24" s="140">
        <v>1</v>
      </c>
      <c r="L24" s="58"/>
      <c r="M24" s="136"/>
      <c r="N24" s="153"/>
      <c r="O24" s="147"/>
    </row>
    <row r="25" s="1" customFormat="1" ht="25" customHeight="1" spans="1:15">
      <c r="A25" s="137" t="s">
        <v>85</v>
      </c>
      <c r="B25" s="49" t="s">
        <v>24</v>
      </c>
      <c r="C25" s="139">
        <f t="shared" si="1"/>
        <v>1</v>
      </c>
      <c r="D25" s="140"/>
      <c r="E25" s="140"/>
      <c r="F25" s="140"/>
      <c r="G25" s="140"/>
      <c r="H25" s="140"/>
      <c r="I25" s="140"/>
      <c r="J25" s="140">
        <v>1</v>
      </c>
      <c r="K25" s="140"/>
      <c r="L25" s="58"/>
      <c r="M25" s="136"/>
      <c r="N25" s="153"/>
      <c r="O25" s="147"/>
    </row>
    <row r="26" s="1" customFormat="1" ht="25" customHeight="1" spans="1:15">
      <c r="A26" s="137" t="s">
        <v>86</v>
      </c>
      <c r="B26" s="49" t="s">
        <v>24</v>
      </c>
      <c r="C26" s="23">
        <v>1</v>
      </c>
      <c r="D26" s="136">
        <v>1</v>
      </c>
      <c r="E26" s="136"/>
      <c r="F26" s="136"/>
      <c r="G26" s="136"/>
      <c r="H26" s="136"/>
      <c r="I26" s="136"/>
      <c r="J26" s="58"/>
      <c r="K26" s="58"/>
      <c r="L26" s="58"/>
      <c r="M26" s="136"/>
      <c r="N26" s="153"/>
      <c r="O26" s="147"/>
    </row>
    <row r="27" s="1" customFormat="1" ht="25" customHeight="1" spans="1:15">
      <c r="A27" s="137" t="s">
        <v>87</v>
      </c>
      <c r="B27" s="49" t="s">
        <v>24</v>
      </c>
      <c r="C27" s="23">
        <v>1</v>
      </c>
      <c r="D27" s="136"/>
      <c r="E27" s="136">
        <v>1</v>
      </c>
      <c r="F27" s="136"/>
      <c r="G27" s="136"/>
      <c r="H27" s="136"/>
      <c r="I27" s="136"/>
      <c r="J27" s="58"/>
      <c r="K27" s="58"/>
      <c r="L27" s="58"/>
      <c r="M27" s="136"/>
      <c r="N27" s="153"/>
      <c r="O27" s="147"/>
    </row>
    <row r="28" s="1" customFormat="1" ht="25" customHeight="1" spans="1:15">
      <c r="A28" s="137" t="s">
        <v>88</v>
      </c>
      <c r="B28" s="49" t="s">
        <v>24</v>
      </c>
      <c r="C28" s="23">
        <v>1</v>
      </c>
      <c r="D28" s="136"/>
      <c r="E28" s="136"/>
      <c r="F28" s="136">
        <v>1</v>
      </c>
      <c r="G28" s="136"/>
      <c r="H28" s="136"/>
      <c r="I28" s="136"/>
      <c r="J28" s="58"/>
      <c r="K28" s="58"/>
      <c r="L28" s="58"/>
      <c r="M28" s="136"/>
      <c r="N28" s="153"/>
      <c r="O28" s="147"/>
    </row>
    <row r="29" s="1" customFormat="1" ht="25" customHeight="1" spans="1:15">
      <c r="A29" s="137" t="s">
        <v>89</v>
      </c>
      <c r="B29" s="49" t="s">
        <v>24</v>
      </c>
      <c r="C29" s="23">
        <v>1</v>
      </c>
      <c r="D29" s="136"/>
      <c r="E29" s="136"/>
      <c r="F29" s="136"/>
      <c r="G29" s="136"/>
      <c r="H29" s="136"/>
      <c r="I29" s="136"/>
      <c r="J29" s="58">
        <v>1</v>
      </c>
      <c r="K29" s="58"/>
      <c r="L29" s="58"/>
      <c r="M29" s="136"/>
      <c r="N29" s="153"/>
      <c r="O29" s="147"/>
    </row>
    <row r="30" ht="25" customHeight="1" spans="1:15">
      <c r="A30" s="137" t="s">
        <v>90</v>
      </c>
      <c r="B30" s="49" t="s">
        <v>24</v>
      </c>
      <c r="C30" s="23">
        <f>SUM(D30:L30)</f>
        <v>2</v>
      </c>
      <c r="D30" s="136"/>
      <c r="E30" s="136">
        <v>1</v>
      </c>
      <c r="F30" s="136">
        <v>1</v>
      </c>
      <c r="G30" s="58"/>
      <c r="H30" s="58"/>
      <c r="I30" s="58"/>
      <c r="J30" s="58"/>
      <c r="K30" s="58"/>
      <c r="L30" s="58"/>
      <c r="M30" s="136"/>
      <c r="N30" s="153"/>
      <c r="O30" s="147"/>
    </row>
    <row r="31" ht="25" customHeight="1" spans="1:15">
      <c r="A31" s="137" t="s">
        <v>91</v>
      </c>
      <c r="B31" s="49" t="s">
        <v>24</v>
      </c>
      <c r="C31" s="23">
        <v>1</v>
      </c>
      <c r="D31" s="136"/>
      <c r="E31" s="136">
        <v>1</v>
      </c>
      <c r="F31" s="136"/>
      <c r="G31" s="58"/>
      <c r="H31" s="58"/>
      <c r="I31" s="58"/>
      <c r="J31" s="58"/>
      <c r="K31" s="58"/>
      <c r="L31" s="58"/>
      <c r="M31" s="136"/>
      <c r="N31" s="153"/>
      <c r="O31" s="147"/>
    </row>
    <row r="32" ht="25" customHeight="1" spans="1:15">
      <c r="A32" s="137" t="s">
        <v>92</v>
      </c>
      <c r="B32" s="49" t="s">
        <v>24</v>
      </c>
      <c r="C32" s="23">
        <v>1</v>
      </c>
      <c r="D32" s="136">
        <v>1</v>
      </c>
      <c r="E32" s="136"/>
      <c r="F32" s="136"/>
      <c r="G32" s="58"/>
      <c r="H32" s="58"/>
      <c r="I32" s="58"/>
      <c r="J32" s="58"/>
      <c r="K32" s="58"/>
      <c r="L32" s="58"/>
      <c r="M32" s="136"/>
      <c r="N32" s="153"/>
      <c r="O32" s="147"/>
    </row>
    <row r="33" ht="25" customHeight="1" spans="1:15">
      <c r="A33" s="137" t="s">
        <v>93</v>
      </c>
      <c r="B33" s="49" t="s">
        <v>24</v>
      </c>
      <c r="C33" s="23">
        <v>2</v>
      </c>
      <c r="D33" s="58"/>
      <c r="E33" s="58">
        <v>1</v>
      </c>
      <c r="F33" s="58"/>
      <c r="G33" s="58"/>
      <c r="H33" s="58"/>
      <c r="I33" s="58"/>
      <c r="J33" s="58"/>
      <c r="K33" s="58"/>
      <c r="L33" s="58">
        <v>1</v>
      </c>
      <c r="M33" s="136"/>
      <c r="N33" s="153"/>
      <c r="O33" s="147"/>
    </row>
    <row r="34" ht="25" customHeight="1" spans="1:15">
      <c r="A34" s="137" t="s">
        <v>94</v>
      </c>
      <c r="B34" s="49" t="s">
        <v>24</v>
      </c>
      <c r="C34" s="23">
        <v>1</v>
      </c>
      <c r="D34" s="58">
        <v>1</v>
      </c>
      <c r="E34" s="58"/>
      <c r="F34" s="58"/>
      <c r="G34" s="141"/>
      <c r="H34" s="141"/>
      <c r="I34" s="141"/>
      <c r="J34" s="141"/>
      <c r="K34" s="141"/>
      <c r="L34" s="58"/>
      <c r="M34" s="136"/>
      <c r="N34" s="153"/>
      <c r="O34" s="147"/>
    </row>
    <row r="35" ht="25" customHeight="1" spans="1:15">
      <c r="A35" s="137" t="s">
        <v>95</v>
      </c>
      <c r="B35" s="49" t="s">
        <v>24</v>
      </c>
      <c r="C35" s="23">
        <v>1</v>
      </c>
      <c r="D35" s="58"/>
      <c r="E35" s="58">
        <v>1</v>
      </c>
      <c r="F35" s="58"/>
      <c r="G35" s="141"/>
      <c r="H35" s="141"/>
      <c r="I35" s="141"/>
      <c r="J35" s="141"/>
      <c r="K35" s="141"/>
      <c r="L35" s="58"/>
      <c r="M35" s="136"/>
      <c r="N35" s="153"/>
      <c r="O35" s="147"/>
    </row>
    <row r="36" ht="25" customHeight="1" spans="1:15">
      <c r="A36" s="137" t="s">
        <v>96</v>
      </c>
      <c r="B36" s="49" t="s">
        <v>24</v>
      </c>
      <c r="C36" s="138">
        <v>2</v>
      </c>
      <c r="D36" s="58">
        <v>1</v>
      </c>
      <c r="E36" s="58">
        <v>1</v>
      </c>
      <c r="F36" s="58"/>
      <c r="G36" s="58"/>
      <c r="H36" s="58"/>
      <c r="I36" s="58"/>
      <c r="J36" s="58"/>
      <c r="K36" s="58"/>
      <c r="L36" s="58"/>
      <c r="M36" s="136"/>
      <c r="N36" s="153"/>
      <c r="O36" s="147"/>
    </row>
    <row r="37" ht="25" customHeight="1" spans="1:15">
      <c r="A37" s="137" t="s">
        <v>97</v>
      </c>
      <c r="B37" s="49" t="s">
        <v>24</v>
      </c>
      <c r="C37" s="138">
        <v>1</v>
      </c>
      <c r="D37" s="58"/>
      <c r="E37" s="58"/>
      <c r="F37" s="58"/>
      <c r="G37" s="58"/>
      <c r="H37" s="58"/>
      <c r="I37" s="58"/>
      <c r="J37" s="58"/>
      <c r="K37" s="58">
        <v>1</v>
      </c>
      <c r="L37" s="58"/>
      <c r="M37" s="136"/>
      <c r="N37" s="153"/>
      <c r="O37" s="147"/>
    </row>
    <row r="38" ht="25" customHeight="1" spans="1:15">
      <c r="A38" s="137" t="s">
        <v>98</v>
      </c>
      <c r="B38" s="49" t="s">
        <v>24</v>
      </c>
      <c r="C38" s="23">
        <v>1</v>
      </c>
      <c r="D38" s="136">
        <v>1</v>
      </c>
      <c r="E38" s="136"/>
      <c r="F38" s="136"/>
      <c r="G38" s="136"/>
      <c r="H38" s="136"/>
      <c r="I38" s="136"/>
      <c r="J38" s="58"/>
      <c r="K38" s="76"/>
      <c r="L38" s="76"/>
      <c r="M38" s="136"/>
      <c r="N38" s="153"/>
      <c r="O38" s="147"/>
    </row>
    <row r="39" ht="31" customHeight="1" spans="1:15">
      <c r="A39" s="137" t="s">
        <v>99</v>
      </c>
      <c r="B39" s="49" t="s">
        <v>24</v>
      </c>
      <c r="C39" s="23">
        <v>1</v>
      </c>
      <c r="D39" s="136"/>
      <c r="E39" s="136"/>
      <c r="F39" s="136"/>
      <c r="G39" s="136"/>
      <c r="H39" s="136"/>
      <c r="I39" s="136">
        <v>1</v>
      </c>
      <c r="J39" s="58"/>
      <c r="K39" s="154"/>
      <c r="L39" s="154"/>
      <c r="M39" s="136"/>
      <c r="N39" s="153"/>
      <c r="O39" s="147"/>
    </row>
    <row r="40" ht="30" customHeight="1" spans="1:15">
      <c r="A40" s="53" t="s">
        <v>52</v>
      </c>
      <c r="B40" s="53"/>
      <c r="C40" s="142">
        <f t="shared" ref="C40:L40" si="2">SUM(C4:C39)</f>
        <v>48</v>
      </c>
      <c r="D40" s="53">
        <f t="shared" si="2"/>
        <v>12</v>
      </c>
      <c r="E40" s="53">
        <f t="shared" si="2"/>
        <v>16</v>
      </c>
      <c r="F40" s="53">
        <f t="shared" si="2"/>
        <v>8</v>
      </c>
      <c r="G40" s="53">
        <f t="shared" si="2"/>
        <v>1</v>
      </c>
      <c r="H40" s="53">
        <f t="shared" si="2"/>
        <v>1</v>
      </c>
      <c r="I40" s="53">
        <f t="shared" si="2"/>
        <v>2</v>
      </c>
      <c r="J40" s="53">
        <f t="shared" si="2"/>
        <v>5</v>
      </c>
      <c r="K40" s="53">
        <f t="shared" si="2"/>
        <v>2</v>
      </c>
      <c r="L40" s="53">
        <f t="shared" si="2"/>
        <v>1</v>
      </c>
      <c r="M40" s="136"/>
      <c r="N40" s="155"/>
      <c r="O40" s="149"/>
    </row>
  </sheetData>
  <mergeCells count="9">
    <mergeCell ref="A2:O2"/>
    <mergeCell ref="M4:O4"/>
    <mergeCell ref="A40:B40"/>
    <mergeCell ref="M5:M22"/>
    <mergeCell ref="M23:M40"/>
    <mergeCell ref="N5:N22"/>
    <mergeCell ref="N23:N40"/>
    <mergeCell ref="O5:O22"/>
    <mergeCell ref="O23:O40"/>
  </mergeCells>
  <printOptions horizontalCentered="1"/>
  <pageMargins left="0.354166666666667" right="0.354166666666667" top="0.590277777777778" bottom="0.590277777777778" header="0.507638888888889" footer="0.275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Z11" sqref="Z11"/>
    </sheetView>
  </sheetViews>
  <sheetFormatPr defaultColWidth="8.75" defaultRowHeight="15.75"/>
  <cols>
    <col min="1" max="1" width="25.25" style="1" customWidth="1"/>
    <col min="2" max="2" width="11.125" style="1" customWidth="1"/>
    <col min="3" max="18" width="4.825" style="1" customWidth="1"/>
    <col min="19" max="19" width="5.25" style="1" customWidth="1"/>
    <col min="20" max="20" width="11.25" style="1" customWidth="1"/>
    <col min="21" max="21" width="12.375" style="1" customWidth="1"/>
    <col min="22" max="16378" width="8.75" style="1"/>
  </cols>
  <sheetData>
    <row r="1" ht="18.75" customHeight="1" spans="1:21">
      <c r="A1" s="110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51" customHeight="1" spans="1:21">
      <c r="A2" s="111" t="s">
        <v>100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ht="73.5" customHeight="1" spans="1:21">
      <c r="A3" s="7" t="s">
        <v>2</v>
      </c>
      <c r="B3" s="7" t="s">
        <v>54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101</v>
      </c>
      <c r="I3" s="7" t="s">
        <v>102</v>
      </c>
      <c r="J3" s="7" t="s">
        <v>103</v>
      </c>
      <c r="K3" s="7" t="s">
        <v>10</v>
      </c>
      <c r="L3" s="7" t="s">
        <v>11</v>
      </c>
      <c r="M3" s="7" t="s">
        <v>12</v>
      </c>
      <c r="N3" s="7" t="s">
        <v>13</v>
      </c>
      <c r="O3" s="124" t="s">
        <v>55</v>
      </c>
      <c r="P3" s="7" t="s">
        <v>104</v>
      </c>
      <c r="Q3" s="7" t="s">
        <v>105</v>
      </c>
      <c r="R3" s="7" t="s">
        <v>106</v>
      </c>
      <c r="S3" s="24" t="s">
        <v>56</v>
      </c>
      <c r="T3" s="81" t="s">
        <v>16</v>
      </c>
      <c r="U3" s="54" t="s">
        <v>17</v>
      </c>
    </row>
    <row r="4" ht="30" customHeight="1" spans="1:21">
      <c r="A4" s="112" t="s">
        <v>107</v>
      </c>
      <c r="B4" s="46" t="s">
        <v>108</v>
      </c>
      <c r="C4" s="113">
        <v>2</v>
      </c>
      <c r="D4" s="114"/>
      <c r="E4" s="114">
        <v>1</v>
      </c>
      <c r="F4" s="114"/>
      <c r="G4" s="114"/>
      <c r="H4" s="114">
        <v>1</v>
      </c>
      <c r="I4" s="114"/>
      <c r="J4" s="114"/>
      <c r="K4" s="114"/>
      <c r="L4" s="125"/>
      <c r="M4" s="125"/>
      <c r="N4" s="125"/>
      <c r="O4" s="125"/>
      <c r="P4" s="125"/>
      <c r="Q4" s="125"/>
      <c r="R4" s="125"/>
      <c r="S4" s="126" t="s">
        <v>58</v>
      </c>
      <c r="T4" s="126"/>
      <c r="U4" s="126"/>
    </row>
    <row r="5" ht="30" customHeight="1" spans="1:21">
      <c r="A5" s="115" t="s">
        <v>107</v>
      </c>
      <c r="B5" s="115" t="s">
        <v>108</v>
      </c>
      <c r="C5" s="116">
        <v>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>
        <v>1</v>
      </c>
      <c r="Q5" s="115"/>
      <c r="R5" s="115">
        <v>1</v>
      </c>
      <c r="S5" s="127" t="s">
        <v>109</v>
      </c>
      <c r="T5" s="128" t="s">
        <v>21</v>
      </c>
      <c r="U5" s="128" t="s">
        <v>110</v>
      </c>
    </row>
    <row r="6" ht="30" customHeight="1" spans="1:21">
      <c r="A6" s="115" t="s">
        <v>111</v>
      </c>
      <c r="B6" s="115" t="s">
        <v>112</v>
      </c>
      <c r="C6" s="116">
        <v>4</v>
      </c>
      <c r="D6" s="115">
        <v>1</v>
      </c>
      <c r="E6" s="115"/>
      <c r="F6" s="115">
        <v>1</v>
      </c>
      <c r="G6" s="115"/>
      <c r="H6" s="115"/>
      <c r="I6" s="115"/>
      <c r="J6" s="115"/>
      <c r="K6" s="115"/>
      <c r="L6" s="115">
        <v>1</v>
      </c>
      <c r="M6" s="115"/>
      <c r="N6" s="115"/>
      <c r="O6" s="115"/>
      <c r="P6" s="115">
        <v>1</v>
      </c>
      <c r="Q6" s="115"/>
      <c r="R6" s="115"/>
      <c r="S6" s="129"/>
      <c r="T6" s="130"/>
      <c r="U6" s="130"/>
    </row>
    <row r="7" ht="30" customHeight="1" spans="1:21">
      <c r="A7" s="115" t="s">
        <v>113</v>
      </c>
      <c r="B7" s="115" t="s">
        <v>112</v>
      </c>
      <c r="C7" s="116">
        <v>3</v>
      </c>
      <c r="D7" s="115"/>
      <c r="E7" s="115">
        <v>1</v>
      </c>
      <c r="F7" s="115"/>
      <c r="G7" s="115">
        <v>1</v>
      </c>
      <c r="H7" s="115"/>
      <c r="I7" s="115"/>
      <c r="J7" s="115"/>
      <c r="K7" s="115"/>
      <c r="L7" s="115"/>
      <c r="M7" s="115"/>
      <c r="N7" s="115"/>
      <c r="O7" s="115">
        <v>1</v>
      </c>
      <c r="P7" s="115"/>
      <c r="Q7" s="115"/>
      <c r="R7" s="115"/>
      <c r="S7" s="129"/>
      <c r="T7" s="130"/>
      <c r="U7" s="130"/>
    </row>
    <row r="8" ht="30" customHeight="1" spans="1:21">
      <c r="A8" s="115" t="s">
        <v>114</v>
      </c>
      <c r="B8" s="115" t="s">
        <v>112</v>
      </c>
      <c r="C8" s="116">
        <v>2</v>
      </c>
      <c r="D8" s="115"/>
      <c r="E8" s="115"/>
      <c r="F8" s="115"/>
      <c r="G8" s="115"/>
      <c r="H8" s="115"/>
      <c r="I8" s="115"/>
      <c r="J8" s="115"/>
      <c r="K8" s="115">
        <v>1</v>
      </c>
      <c r="L8" s="115">
        <v>1</v>
      </c>
      <c r="M8" s="115"/>
      <c r="N8" s="115"/>
      <c r="O8" s="115"/>
      <c r="P8" s="115"/>
      <c r="Q8" s="115"/>
      <c r="R8" s="115"/>
      <c r="S8" s="129"/>
      <c r="T8" s="130"/>
      <c r="U8" s="130"/>
    </row>
    <row r="9" ht="30" customHeight="1" spans="1:21">
      <c r="A9" s="117" t="s">
        <v>115</v>
      </c>
      <c r="B9" s="117" t="s">
        <v>112</v>
      </c>
      <c r="C9" s="118">
        <v>6</v>
      </c>
      <c r="D9" s="117">
        <v>1</v>
      </c>
      <c r="E9" s="117">
        <v>1</v>
      </c>
      <c r="F9" s="117">
        <v>1</v>
      </c>
      <c r="G9" s="117"/>
      <c r="H9" s="117"/>
      <c r="I9" s="117">
        <v>1</v>
      </c>
      <c r="J9" s="117">
        <v>1</v>
      </c>
      <c r="K9" s="117">
        <v>1</v>
      </c>
      <c r="L9" s="117"/>
      <c r="M9" s="117"/>
      <c r="N9" s="117"/>
      <c r="O9" s="117"/>
      <c r="P9" s="117"/>
      <c r="Q9" s="115"/>
      <c r="R9" s="115"/>
      <c r="S9" s="129"/>
      <c r="T9" s="130"/>
      <c r="U9" s="130"/>
    </row>
    <row r="10" ht="30" customHeight="1" spans="1:21">
      <c r="A10" s="115" t="s">
        <v>116</v>
      </c>
      <c r="B10" s="115" t="s">
        <v>112</v>
      </c>
      <c r="C10" s="116">
        <v>1</v>
      </c>
      <c r="D10" s="115"/>
      <c r="E10" s="115"/>
      <c r="F10" s="115"/>
      <c r="G10" s="115">
        <v>1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29"/>
      <c r="T10" s="130"/>
      <c r="U10" s="130"/>
    </row>
    <row r="11" ht="30" customHeight="1" spans="1:21">
      <c r="A11" s="115" t="s">
        <v>117</v>
      </c>
      <c r="B11" s="115" t="s">
        <v>33</v>
      </c>
      <c r="C11" s="116">
        <v>4</v>
      </c>
      <c r="D11" s="115"/>
      <c r="E11" s="115"/>
      <c r="F11" s="115">
        <v>1</v>
      </c>
      <c r="G11" s="115"/>
      <c r="H11" s="115">
        <v>1</v>
      </c>
      <c r="I11" s="115"/>
      <c r="J11" s="115"/>
      <c r="K11" s="115">
        <v>1</v>
      </c>
      <c r="L11" s="115"/>
      <c r="M11" s="115"/>
      <c r="N11" s="115">
        <v>1</v>
      </c>
      <c r="O11" s="115"/>
      <c r="P11" s="115"/>
      <c r="Q11" s="115"/>
      <c r="R11" s="115"/>
      <c r="S11" s="129"/>
      <c r="T11" s="130"/>
      <c r="U11" s="130"/>
    </row>
    <row r="12" ht="30" customHeight="1" spans="1:21">
      <c r="A12" s="117" t="s">
        <v>118</v>
      </c>
      <c r="B12" s="117" t="s">
        <v>24</v>
      </c>
      <c r="C12" s="118">
        <v>3</v>
      </c>
      <c r="D12" s="117"/>
      <c r="E12" s="117"/>
      <c r="F12" s="117"/>
      <c r="G12" s="117"/>
      <c r="H12" s="117"/>
      <c r="I12" s="117"/>
      <c r="J12" s="117"/>
      <c r="K12" s="117"/>
      <c r="L12" s="117">
        <v>1</v>
      </c>
      <c r="M12" s="117">
        <v>1</v>
      </c>
      <c r="N12" s="117"/>
      <c r="O12" s="117"/>
      <c r="P12" s="117"/>
      <c r="Q12" s="115">
        <v>1</v>
      </c>
      <c r="R12" s="115"/>
      <c r="S12" s="129"/>
      <c r="T12" s="130"/>
      <c r="U12" s="130"/>
    </row>
    <row r="13" ht="30" customHeight="1" spans="1:21">
      <c r="A13" s="119" t="s">
        <v>119</v>
      </c>
      <c r="B13" s="120" t="s">
        <v>24</v>
      </c>
      <c r="C13" s="121">
        <v>5</v>
      </c>
      <c r="D13" s="122">
        <v>1</v>
      </c>
      <c r="E13" s="122">
        <v>1</v>
      </c>
      <c r="F13" s="122">
        <v>1</v>
      </c>
      <c r="G13" s="122"/>
      <c r="H13" s="122"/>
      <c r="I13" s="122"/>
      <c r="J13" s="122"/>
      <c r="K13" s="122"/>
      <c r="L13" s="122"/>
      <c r="M13" s="122">
        <v>1</v>
      </c>
      <c r="N13" s="122"/>
      <c r="O13" s="122"/>
      <c r="P13" s="122"/>
      <c r="Q13" s="115"/>
      <c r="R13" s="115">
        <v>1</v>
      </c>
      <c r="S13" s="129"/>
      <c r="T13" s="130"/>
      <c r="U13" s="130"/>
    </row>
    <row r="14" ht="30" customHeight="1" spans="1:21">
      <c r="A14" s="119" t="s">
        <v>120</v>
      </c>
      <c r="B14" s="120" t="s">
        <v>24</v>
      </c>
      <c r="C14" s="121">
        <v>4</v>
      </c>
      <c r="D14" s="122">
        <v>1</v>
      </c>
      <c r="E14" s="122">
        <v>1</v>
      </c>
      <c r="F14" s="122">
        <v>1</v>
      </c>
      <c r="G14" s="122"/>
      <c r="H14" s="122"/>
      <c r="I14" s="122"/>
      <c r="J14" s="122"/>
      <c r="K14" s="122"/>
      <c r="L14" s="122"/>
      <c r="M14" s="122"/>
      <c r="N14" s="122">
        <v>1</v>
      </c>
      <c r="O14" s="122"/>
      <c r="P14" s="122"/>
      <c r="Q14" s="115"/>
      <c r="R14" s="115"/>
      <c r="S14" s="129"/>
      <c r="T14" s="130"/>
      <c r="U14" s="130"/>
    </row>
    <row r="15" ht="30" customHeight="1" spans="1:21">
      <c r="A15" s="119" t="s">
        <v>121</v>
      </c>
      <c r="B15" s="120" t="s">
        <v>24</v>
      </c>
      <c r="C15" s="121">
        <v>5</v>
      </c>
      <c r="D15" s="122">
        <v>1</v>
      </c>
      <c r="E15" s="122">
        <v>1</v>
      </c>
      <c r="F15" s="122">
        <v>1</v>
      </c>
      <c r="G15" s="122"/>
      <c r="H15" s="122"/>
      <c r="I15" s="122"/>
      <c r="J15" s="122"/>
      <c r="K15" s="122"/>
      <c r="L15" s="122">
        <v>1</v>
      </c>
      <c r="M15" s="122"/>
      <c r="N15" s="122"/>
      <c r="O15" s="122"/>
      <c r="P15" s="122"/>
      <c r="Q15" s="115">
        <v>1</v>
      </c>
      <c r="R15" s="115"/>
      <c r="S15" s="129"/>
      <c r="T15" s="130"/>
      <c r="U15" s="130"/>
    </row>
    <row r="16" ht="30" customHeight="1" spans="1:21">
      <c r="A16" s="119" t="s">
        <v>122</v>
      </c>
      <c r="B16" s="120" t="s">
        <v>24</v>
      </c>
      <c r="C16" s="121">
        <v>1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>
        <v>1</v>
      </c>
      <c r="N16" s="122"/>
      <c r="O16" s="122"/>
      <c r="P16" s="122"/>
      <c r="Q16" s="115"/>
      <c r="R16" s="115"/>
      <c r="S16" s="129"/>
      <c r="T16" s="130"/>
      <c r="U16" s="130"/>
    </row>
    <row r="17" ht="30" customHeight="1" spans="1:21">
      <c r="A17" s="119" t="s">
        <v>123</v>
      </c>
      <c r="B17" s="120" t="s">
        <v>24</v>
      </c>
      <c r="C17" s="121">
        <v>3</v>
      </c>
      <c r="D17" s="122">
        <v>1</v>
      </c>
      <c r="E17" s="122">
        <v>1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>
        <v>1</v>
      </c>
      <c r="P17" s="122"/>
      <c r="Q17" s="115"/>
      <c r="R17" s="115"/>
      <c r="S17" s="129"/>
      <c r="T17" s="130"/>
      <c r="U17" s="130"/>
    </row>
    <row r="18" ht="30" customHeight="1" spans="1:21">
      <c r="A18" s="123" t="s">
        <v>52</v>
      </c>
      <c r="B18" s="123"/>
      <c r="C18" s="124">
        <f>SUM(C4:C17)</f>
        <v>45</v>
      </c>
      <c r="D18" s="123">
        <f t="shared" ref="D18:R18" si="0">SUM(D4:D17)</f>
        <v>6</v>
      </c>
      <c r="E18" s="123">
        <f t="shared" si="0"/>
        <v>7</v>
      </c>
      <c r="F18" s="123">
        <f t="shared" si="0"/>
        <v>6</v>
      </c>
      <c r="G18" s="123">
        <f t="shared" si="0"/>
        <v>2</v>
      </c>
      <c r="H18" s="123">
        <f t="shared" si="0"/>
        <v>2</v>
      </c>
      <c r="I18" s="123">
        <f t="shared" si="0"/>
        <v>1</v>
      </c>
      <c r="J18" s="123">
        <f t="shared" si="0"/>
        <v>1</v>
      </c>
      <c r="K18" s="123">
        <f t="shared" si="0"/>
        <v>3</v>
      </c>
      <c r="L18" s="123">
        <f t="shared" si="0"/>
        <v>4</v>
      </c>
      <c r="M18" s="123">
        <f t="shared" si="0"/>
        <v>3</v>
      </c>
      <c r="N18" s="123">
        <f t="shared" si="0"/>
        <v>2</v>
      </c>
      <c r="O18" s="123">
        <f t="shared" si="0"/>
        <v>2</v>
      </c>
      <c r="P18" s="123">
        <f t="shared" si="0"/>
        <v>2</v>
      </c>
      <c r="Q18" s="123">
        <f t="shared" si="0"/>
        <v>2</v>
      </c>
      <c r="R18" s="123">
        <f t="shared" si="0"/>
        <v>2</v>
      </c>
      <c r="S18" s="131"/>
      <c r="T18" s="132"/>
      <c r="U18" s="132"/>
    </row>
  </sheetData>
  <mergeCells count="6">
    <mergeCell ref="A2:U2"/>
    <mergeCell ref="S4:U4"/>
    <mergeCell ref="A18:B18"/>
    <mergeCell ref="S5:S18"/>
    <mergeCell ref="T5:T18"/>
    <mergeCell ref="U5:U18"/>
  </mergeCells>
  <printOptions horizontalCentered="1"/>
  <pageMargins left="0.428472222222222" right="0.389583333333333" top="0.559027777777778" bottom="0.472222222222222" header="0.507638888888889" footer="0.507638888888889"/>
  <pageSetup paperSize="9" scale="8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7"/>
  <sheetViews>
    <sheetView workbookViewId="0">
      <selection activeCell="D6" sqref="D6"/>
    </sheetView>
  </sheetViews>
  <sheetFormatPr defaultColWidth="8.66666666666667" defaultRowHeight="14.25" customHeight="1" outlineLevelRow="6"/>
  <cols>
    <col min="1" max="1" width="24.25" style="88" customWidth="1"/>
    <col min="2" max="2" width="9.66666666666667" style="88" customWidth="1"/>
    <col min="3" max="9" width="5.125" style="88" customWidth="1"/>
    <col min="10" max="10" width="5.75" style="88" customWidth="1"/>
    <col min="11" max="11" width="13.75" style="88" customWidth="1"/>
    <col min="12" max="12" width="24.5" customWidth="1"/>
    <col min="14" max="14" width="50.75" customWidth="1"/>
  </cols>
  <sheetData>
    <row r="1" ht="26" customHeight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="88" customFormat="1" ht="54" customHeight="1" spans="1:12">
      <c r="A2" s="91" t="s">
        <v>124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="88" customFormat="1" ht="48" customHeight="1" spans="1:12">
      <c r="A3" s="92" t="s">
        <v>2</v>
      </c>
      <c r="B3" s="92" t="s">
        <v>54</v>
      </c>
      <c r="C3" s="92" t="s">
        <v>4</v>
      </c>
      <c r="D3" s="92" t="s">
        <v>5</v>
      </c>
      <c r="E3" s="92" t="s">
        <v>6</v>
      </c>
      <c r="F3" s="92" t="s">
        <v>102</v>
      </c>
      <c r="G3" s="92" t="s">
        <v>103</v>
      </c>
      <c r="H3" s="92" t="s">
        <v>10</v>
      </c>
      <c r="I3" s="92" t="s">
        <v>12</v>
      </c>
      <c r="J3" s="97" t="s">
        <v>56</v>
      </c>
      <c r="K3" s="97" t="s">
        <v>16</v>
      </c>
      <c r="L3" s="97" t="s">
        <v>125</v>
      </c>
    </row>
    <row r="4" s="89" customFormat="1" ht="45" customHeight="1" spans="1:12">
      <c r="A4" s="93" t="s">
        <v>126</v>
      </c>
      <c r="B4" s="93" t="s">
        <v>19</v>
      </c>
      <c r="C4" s="93">
        <f>SUM(D4:I4)</f>
        <v>1</v>
      </c>
      <c r="D4" s="93">
        <v>1</v>
      </c>
      <c r="E4" s="93"/>
      <c r="F4" s="93"/>
      <c r="G4" s="93"/>
      <c r="H4" s="93"/>
      <c r="I4" s="93"/>
      <c r="J4" s="98" t="s">
        <v>58</v>
      </c>
      <c r="K4" s="99"/>
      <c r="L4" s="100"/>
    </row>
    <row r="5" s="89" customFormat="1" ht="63" customHeight="1" spans="1:12">
      <c r="A5" s="94" t="s">
        <v>127</v>
      </c>
      <c r="B5" s="94" t="s">
        <v>19</v>
      </c>
      <c r="C5" s="94">
        <f>SUM(D5:I5)</f>
        <v>5</v>
      </c>
      <c r="D5" s="94">
        <v>1</v>
      </c>
      <c r="E5" s="94">
        <v>1</v>
      </c>
      <c r="F5" s="94">
        <v>1</v>
      </c>
      <c r="G5" s="94">
        <v>1</v>
      </c>
      <c r="H5" s="94">
        <v>1</v>
      </c>
      <c r="I5" s="94"/>
      <c r="J5" s="101" t="s">
        <v>128</v>
      </c>
      <c r="K5" s="102" t="s">
        <v>21</v>
      </c>
      <c r="L5" s="103" t="s">
        <v>129</v>
      </c>
    </row>
    <row r="6" s="89" customFormat="1" ht="63" customHeight="1" spans="1:12">
      <c r="A6" s="94" t="s">
        <v>130</v>
      </c>
      <c r="B6" s="94" t="s">
        <v>24</v>
      </c>
      <c r="C6" s="94">
        <f>SUM(D6:I6)</f>
        <v>2</v>
      </c>
      <c r="D6" s="94">
        <v>1</v>
      </c>
      <c r="E6" s="94"/>
      <c r="F6" s="94"/>
      <c r="G6" s="94"/>
      <c r="H6" s="94"/>
      <c r="I6" s="94">
        <v>1</v>
      </c>
      <c r="J6" s="104"/>
      <c r="K6" s="105"/>
      <c r="L6" s="106"/>
    </row>
    <row r="7" ht="45" customHeight="1" spans="1:12">
      <c r="A7" s="95" t="s">
        <v>52</v>
      </c>
      <c r="B7" s="95"/>
      <c r="C7" s="96">
        <f t="shared" ref="C7:I7" si="0">SUM(C4:C6)</f>
        <v>8</v>
      </c>
      <c r="D7" s="96">
        <f t="shared" si="0"/>
        <v>3</v>
      </c>
      <c r="E7" s="96">
        <f t="shared" si="0"/>
        <v>1</v>
      </c>
      <c r="F7" s="96">
        <f t="shared" si="0"/>
        <v>1</v>
      </c>
      <c r="G7" s="96">
        <f t="shared" si="0"/>
        <v>1</v>
      </c>
      <c r="H7" s="96">
        <f t="shared" si="0"/>
        <v>1</v>
      </c>
      <c r="I7" s="96">
        <f t="shared" si="0"/>
        <v>1</v>
      </c>
      <c r="J7" s="107"/>
      <c r="K7" s="108"/>
      <c r="L7" s="109"/>
    </row>
  </sheetData>
  <mergeCells count="6">
    <mergeCell ref="A2:L2"/>
    <mergeCell ref="J4:L4"/>
    <mergeCell ref="A7:B7"/>
    <mergeCell ref="J5:J6"/>
    <mergeCell ref="K5:K6"/>
    <mergeCell ref="L5:L6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workbookViewId="0">
      <selection activeCell="AB7" sqref="AB7"/>
    </sheetView>
  </sheetViews>
  <sheetFormatPr defaultColWidth="8.75" defaultRowHeight="15.75"/>
  <cols>
    <col min="1" max="1" width="19.75" style="1" customWidth="1"/>
    <col min="2" max="2" width="9.125" style="1" customWidth="1"/>
    <col min="3" max="3" width="5.75" style="1" customWidth="1"/>
    <col min="4" max="16" width="4.75" style="1" customWidth="1"/>
    <col min="17" max="17" width="5.16666666666667" style="1" customWidth="1"/>
    <col min="18" max="21" width="4.875" style="1" customWidth="1"/>
    <col min="22" max="22" width="10.75" style="1" customWidth="1"/>
    <col min="23" max="23" width="12.375" style="1" customWidth="1"/>
    <col min="24" max="16382" width="8.75" style="1"/>
  </cols>
  <sheetData>
    <row r="1" ht="19" customHeight="1" spans="1:23">
      <c r="A1" s="6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42" customHeight="1" spans="1:23">
      <c r="A2" s="67" t="s">
        <v>131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="1" customFormat="1" ht="44" customHeight="1" spans="1:23">
      <c r="A3" s="8" t="s">
        <v>2</v>
      </c>
      <c r="B3" s="8" t="s">
        <v>54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101</v>
      </c>
      <c r="J3" s="8" t="s">
        <v>102</v>
      </c>
      <c r="K3" s="8" t="s">
        <v>103</v>
      </c>
      <c r="L3" s="8" t="s">
        <v>10</v>
      </c>
      <c r="M3" s="8" t="s">
        <v>11</v>
      </c>
      <c r="N3" s="8" t="s">
        <v>12</v>
      </c>
      <c r="O3" s="8" t="s">
        <v>13</v>
      </c>
      <c r="P3" s="23" t="s">
        <v>55</v>
      </c>
      <c r="Q3" s="8" t="s">
        <v>104</v>
      </c>
      <c r="R3" s="8" t="s">
        <v>14</v>
      </c>
      <c r="S3" s="8" t="s">
        <v>105</v>
      </c>
      <c r="T3" s="8" t="s">
        <v>106</v>
      </c>
      <c r="U3" s="80" t="s">
        <v>56</v>
      </c>
      <c r="V3" s="81" t="s">
        <v>16</v>
      </c>
      <c r="W3" s="54" t="s">
        <v>17</v>
      </c>
    </row>
    <row r="4" s="1" customFormat="1" ht="30" customHeight="1" spans="1:23">
      <c r="A4" s="68" t="s">
        <v>132</v>
      </c>
      <c r="B4" s="68" t="s">
        <v>133</v>
      </c>
      <c r="C4" s="69">
        <v>2</v>
      </c>
      <c r="D4" s="70"/>
      <c r="E4" s="70">
        <v>1</v>
      </c>
      <c r="F4" s="70"/>
      <c r="G4" s="70">
        <v>1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82" t="s">
        <v>58</v>
      </c>
      <c r="V4" s="82"/>
      <c r="W4" s="82"/>
    </row>
    <row r="5" ht="30" customHeight="1" spans="1:23">
      <c r="A5" s="71" t="s">
        <v>132</v>
      </c>
      <c r="B5" s="71" t="s">
        <v>133</v>
      </c>
      <c r="C5" s="72">
        <v>8</v>
      </c>
      <c r="D5" s="73">
        <v>1</v>
      </c>
      <c r="E5" s="72"/>
      <c r="F5" s="73">
        <v>1</v>
      </c>
      <c r="G5" s="72"/>
      <c r="H5" s="73">
        <v>1</v>
      </c>
      <c r="I5" s="73"/>
      <c r="J5" s="73">
        <v>1</v>
      </c>
      <c r="K5" s="73"/>
      <c r="L5" s="73">
        <v>1</v>
      </c>
      <c r="M5" s="73"/>
      <c r="N5" s="73">
        <v>1</v>
      </c>
      <c r="O5" s="79">
        <v>1</v>
      </c>
      <c r="P5" s="73">
        <v>1</v>
      </c>
      <c r="Q5" s="73"/>
      <c r="R5" s="73"/>
      <c r="S5" s="83"/>
      <c r="T5" s="83"/>
      <c r="U5" s="56" t="s">
        <v>134</v>
      </c>
      <c r="V5" s="84" t="s">
        <v>135</v>
      </c>
      <c r="W5" s="84" t="s">
        <v>136</v>
      </c>
    </row>
    <row r="6" ht="30" customHeight="1" spans="1:23">
      <c r="A6" s="71" t="s">
        <v>137</v>
      </c>
      <c r="B6" s="71" t="s">
        <v>133</v>
      </c>
      <c r="C6" s="74">
        <v>3</v>
      </c>
      <c r="D6" s="75"/>
      <c r="E6" s="75"/>
      <c r="F6" s="75">
        <v>1</v>
      </c>
      <c r="G6" s="75">
        <v>1</v>
      </c>
      <c r="H6" s="75"/>
      <c r="I6" s="75">
        <v>1</v>
      </c>
      <c r="J6" s="76"/>
      <c r="K6" s="76"/>
      <c r="L6" s="76"/>
      <c r="M6" s="76"/>
      <c r="N6" s="76"/>
      <c r="O6" s="71"/>
      <c r="P6" s="76"/>
      <c r="Q6" s="76"/>
      <c r="R6" s="76"/>
      <c r="S6" s="71"/>
      <c r="T6" s="71"/>
      <c r="U6" s="56"/>
      <c r="V6" s="85"/>
      <c r="W6" s="85"/>
    </row>
    <row r="7" ht="30" customHeight="1" spans="1:23">
      <c r="A7" s="71" t="s">
        <v>138</v>
      </c>
      <c r="B7" s="71" t="s">
        <v>133</v>
      </c>
      <c r="C7" s="74">
        <v>5</v>
      </c>
      <c r="D7" s="75"/>
      <c r="E7" s="75">
        <v>1</v>
      </c>
      <c r="F7" s="75">
        <v>1</v>
      </c>
      <c r="G7" s="75"/>
      <c r="H7" s="75"/>
      <c r="I7" s="75"/>
      <c r="J7" s="75">
        <v>1</v>
      </c>
      <c r="K7" s="71"/>
      <c r="L7" s="71"/>
      <c r="M7" s="71"/>
      <c r="N7" s="71"/>
      <c r="O7" s="71"/>
      <c r="P7" s="71">
        <v>1</v>
      </c>
      <c r="Q7" s="71">
        <v>1</v>
      </c>
      <c r="R7" s="71"/>
      <c r="S7" s="71"/>
      <c r="T7" s="71"/>
      <c r="U7" s="56"/>
      <c r="V7" s="85"/>
      <c r="W7" s="85"/>
    </row>
    <row r="8" ht="30" customHeight="1" spans="1:23">
      <c r="A8" s="71" t="s">
        <v>139</v>
      </c>
      <c r="B8" s="71" t="s">
        <v>133</v>
      </c>
      <c r="C8" s="74">
        <v>5</v>
      </c>
      <c r="D8" s="75">
        <v>1</v>
      </c>
      <c r="E8" s="75">
        <v>1</v>
      </c>
      <c r="F8" s="75"/>
      <c r="G8" s="75">
        <v>1</v>
      </c>
      <c r="H8" s="76"/>
      <c r="I8" s="76"/>
      <c r="J8" s="76"/>
      <c r="K8" s="76">
        <v>1</v>
      </c>
      <c r="L8" s="76"/>
      <c r="M8" s="76"/>
      <c r="N8" s="76"/>
      <c r="O8" s="71"/>
      <c r="P8" s="76">
        <v>1</v>
      </c>
      <c r="Q8" s="76"/>
      <c r="R8" s="76"/>
      <c r="S8" s="76"/>
      <c r="T8" s="76"/>
      <c r="U8" s="56"/>
      <c r="V8" s="85"/>
      <c r="W8" s="85"/>
    </row>
    <row r="9" ht="30" customHeight="1" spans="1:23">
      <c r="A9" s="71" t="s">
        <v>140</v>
      </c>
      <c r="B9" s="71" t="s">
        <v>133</v>
      </c>
      <c r="C9" s="74">
        <v>6</v>
      </c>
      <c r="D9" s="75">
        <v>1</v>
      </c>
      <c r="E9" s="75"/>
      <c r="F9" s="75">
        <v>1</v>
      </c>
      <c r="G9" s="75"/>
      <c r="H9" s="75"/>
      <c r="I9" s="75">
        <v>1</v>
      </c>
      <c r="J9" s="75"/>
      <c r="K9" s="75"/>
      <c r="L9" s="75">
        <v>1</v>
      </c>
      <c r="M9" s="75"/>
      <c r="N9" s="75">
        <v>1</v>
      </c>
      <c r="O9" s="76"/>
      <c r="P9" s="71"/>
      <c r="Q9" s="71">
        <v>1</v>
      </c>
      <c r="R9" s="71"/>
      <c r="S9" s="71"/>
      <c r="T9" s="71"/>
      <c r="U9" s="56"/>
      <c r="V9" s="85"/>
      <c r="W9" s="85"/>
    </row>
    <row r="10" ht="30" customHeight="1" spans="1:23">
      <c r="A10" s="77" t="s">
        <v>141</v>
      </c>
      <c r="B10" s="71" t="s">
        <v>133</v>
      </c>
      <c r="C10" s="74">
        <v>6</v>
      </c>
      <c r="D10" s="75">
        <v>1</v>
      </c>
      <c r="E10" s="75"/>
      <c r="F10" s="75">
        <v>1</v>
      </c>
      <c r="G10" s="75">
        <v>1</v>
      </c>
      <c r="H10" s="75">
        <v>1</v>
      </c>
      <c r="I10" s="75"/>
      <c r="J10" s="75"/>
      <c r="K10" s="75">
        <v>1</v>
      </c>
      <c r="L10" s="75"/>
      <c r="M10" s="75"/>
      <c r="N10" s="75"/>
      <c r="O10" s="75"/>
      <c r="P10" s="75">
        <v>1</v>
      </c>
      <c r="Q10" s="75"/>
      <c r="R10" s="76"/>
      <c r="S10" s="71"/>
      <c r="T10" s="71"/>
      <c r="U10" s="56"/>
      <c r="V10" s="85"/>
      <c r="W10" s="85"/>
    </row>
    <row r="11" s="65" customFormat="1" ht="30" customHeight="1" spans="1:23">
      <c r="A11" s="71" t="s">
        <v>142</v>
      </c>
      <c r="B11" s="71" t="s">
        <v>143</v>
      </c>
      <c r="C11" s="74">
        <v>1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1</v>
      </c>
      <c r="S11" s="71"/>
      <c r="T11" s="71"/>
      <c r="U11" s="56"/>
      <c r="V11" s="85"/>
      <c r="W11" s="85"/>
    </row>
    <row r="12" s="65" customFormat="1" ht="30" customHeight="1" spans="1:23">
      <c r="A12" s="71" t="s">
        <v>144</v>
      </c>
      <c r="B12" s="71" t="s">
        <v>143</v>
      </c>
      <c r="C12" s="78">
        <v>1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5"/>
      <c r="P12" s="71"/>
      <c r="Q12" s="71">
        <v>1</v>
      </c>
      <c r="R12" s="71"/>
      <c r="S12" s="71"/>
      <c r="T12" s="71"/>
      <c r="U12" s="56"/>
      <c r="V12" s="85"/>
      <c r="W12" s="85"/>
    </row>
    <row r="13" s="65" customFormat="1" ht="30" customHeight="1" spans="1:23">
      <c r="A13" s="71" t="s">
        <v>145</v>
      </c>
      <c r="B13" s="71" t="s">
        <v>146</v>
      </c>
      <c r="C13" s="74">
        <v>2</v>
      </c>
      <c r="D13" s="75"/>
      <c r="E13" s="75"/>
      <c r="F13" s="75">
        <v>1</v>
      </c>
      <c r="G13" s="75"/>
      <c r="H13" s="75"/>
      <c r="I13" s="75"/>
      <c r="J13" s="75"/>
      <c r="K13" s="71"/>
      <c r="L13" s="71"/>
      <c r="M13" s="71"/>
      <c r="N13" s="71"/>
      <c r="O13" s="71"/>
      <c r="P13" s="71"/>
      <c r="Q13" s="71"/>
      <c r="R13" s="71"/>
      <c r="S13" s="71"/>
      <c r="T13" s="71">
        <v>1</v>
      </c>
      <c r="U13" s="56"/>
      <c r="V13" s="85"/>
      <c r="W13" s="85"/>
    </row>
    <row r="14" s="65" customFormat="1" ht="30" customHeight="1" spans="1:23">
      <c r="A14" s="71" t="s">
        <v>147</v>
      </c>
      <c r="B14" s="71" t="s">
        <v>143</v>
      </c>
      <c r="C14" s="78">
        <v>1</v>
      </c>
      <c r="D14" s="71"/>
      <c r="E14" s="71"/>
      <c r="F14" s="71">
        <v>1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56"/>
      <c r="V14" s="85"/>
      <c r="W14" s="85"/>
    </row>
    <row r="15" s="65" customFormat="1" ht="30" customHeight="1" spans="1:23">
      <c r="A15" s="71" t="s">
        <v>148</v>
      </c>
      <c r="B15" s="71" t="s">
        <v>143</v>
      </c>
      <c r="C15" s="78">
        <v>1</v>
      </c>
      <c r="D15" s="71"/>
      <c r="E15" s="71">
        <v>1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56"/>
      <c r="V15" s="85"/>
      <c r="W15" s="85"/>
    </row>
    <row r="16" s="65" customFormat="1" ht="30" customHeight="1" spans="1:23">
      <c r="A16" s="71" t="s">
        <v>149</v>
      </c>
      <c r="B16" s="71" t="s">
        <v>143</v>
      </c>
      <c r="C16" s="78">
        <v>2</v>
      </c>
      <c r="D16" s="71"/>
      <c r="E16" s="71"/>
      <c r="F16" s="71">
        <v>1</v>
      </c>
      <c r="G16" s="76"/>
      <c r="H16" s="76"/>
      <c r="I16" s="76"/>
      <c r="J16" s="76"/>
      <c r="K16" s="76"/>
      <c r="L16" s="76"/>
      <c r="M16" s="76"/>
      <c r="N16" s="76"/>
      <c r="O16" s="71"/>
      <c r="P16" s="76"/>
      <c r="Q16" s="76">
        <v>1</v>
      </c>
      <c r="R16" s="76"/>
      <c r="S16" s="71"/>
      <c r="T16" s="71"/>
      <c r="U16" s="56"/>
      <c r="V16" s="85"/>
      <c r="W16" s="85"/>
    </row>
    <row r="17" s="65" customFormat="1" ht="30" customHeight="1" spans="1:23">
      <c r="A17" s="71" t="s">
        <v>150</v>
      </c>
      <c r="B17" s="71" t="s">
        <v>143</v>
      </c>
      <c r="C17" s="74">
        <v>2</v>
      </c>
      <c r="D17" s="75"/>
      <c r="E17" s="75">
        <v>1</v>
      </c>
      <c r="F17" s="75"/>
      <c r="G17" s="75"/>
      <c r="H17" s="75"/>
      <c r="I17" s="75"/>
      <c r="J17" s="75"/>
      <c r="K17" s="75"/>
      <c r="L17" s="75"/>
      <c r="M17" s="75"/>
      <c r="N17" s="75"/>
      <c r="O17" s="76"/>
      <c r="P17" s="75"/>
      <c r="Q17" s="75"/>
      <c r="R17" s="75">
        <v>1</v>
      </c>
      <c r="S17" s="71"/>
      <c r="T17" s="71"/>
      <c r="U17" s="56"/>
      <c r="V17" s="85"/>
      <c r="W17" s="85"/>
    </row>
    <row r="18" s="65" customFormat="1" ht="30" customHeight="1" spans="1:23">
      <c r="A18" s="71" t="s">
        <v>151</v>
      </c>
      <c r="B18" s="71" t="s">
        <v>143</v>
      </c>
      <c r="C18" s="78">
        <v>1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5"/>
      <c r="P18" s="71"/>
      <c r="Q18" s="71"/>
      <c r="R18" s="71"/>
      <c r="S18" s="71">
        <v>1</v>
      </c>
      <c r="T18" s="71"/>
      <c r="U18" s="56"/>
      <c r="V18" s="85"/>
      <c r="W18" s="85"/>
    </row>
    <row r="19" s="65" customFormat="1" ht="30" customHeight="1" spans="1:23">
      <c r="A19" s="71" t="s">
        <v>152</v>
      </c>
      <c r="B19" s="71" t="s">
        <v>143</v>
      </c>
      <c r="C19" s="78">
        <v>1</v>
      </c>
      <c r="D19" s="71"/>
      <c r="E19" s="71">
        <v>1</v>
      </c>
      <c r="F19" s="71"/>
      <c r="G19" s="71"/>
      <c r="H19" s="71"/>
      <c r="I19" s="71"/>
      <c r="J19" s="71"/>
      <c r="K19" s="71"/>
      <c r="L19" s="71"/>
      <c r="M19" s="71"/>
      <c r="N19" s="71"/>
      <c r="O19" s="75"/>
      <c r="P19" s="71"/>
      <c r="Q19" s="71"/>
      <c r="R19" s="71"/>
      <c r="S19" s="71"/>
      <c r="T19" s="71"/>
      <c r="U19" s="56"/>
      <c r="V19" s="85"/>
      <c r="W19" s="85"/>
    </row>
    <row r="20" ht="30" customHeight="1" spans="1:23">
      <c r="A20" s="71" t="s">
        <v>153</v>
      </c>
      <c r="B20" s="71" t="s">
        <v>143</v>
      </c>
      <c r="C20" s="78">
        <v>2</v>
      </c>
      <c r="D20" s="71"/>
      <c r="E20" s="71">
        <v>1</v>
      </c>
      <c r="F20" s="71"/>
      <c r="G20" s="71"/>
      <c r="H20" s="71"/>
      <c r="I20" s="71"/>
      <c r="J20" s="71"/>
      <c r="K20" s="71"/>
      <c r="L20" s="71"/>
      <c r="M20" s="71"/>
      <c r="N20" s="71">
        <v>1</v>
      </c>
      <c r="O20" s="75"/>
      <c r="P20" s="71"/>
      <c r="Q20" s="71"/>
      <c r="R20" s="71"/>
      <c r="S20" s="71"/>
      <c r="T20" s="71"/>
      <c r="U20" s="56"/>
      <c r="V20" s="59"/>
      <c r="W20" s="59"/>
    </row>
    <row r="21" ht="30" customHeight="1" spans="1:23">
      <c r="A21" s="71" t="s">
        <v>154</v>
      </c>
      <c r="B21" s="71" t="s">
        <v>143</v>
      </c>
      <c r="C21" s="78">
        <v>3</v>
      </c>
      <c r="D21" s="71"/>
      <c r="E21" s="71">
        <v>1</v>
      </c>
      <c r="F21" s="71"/>
      <c r="G21" s="76"/>
      <c r="H21" s="76"/>
      <c r="I21" s="76"/>
      <c r="J21" s="76"/>
      <c r="K21" s="76"/>
      <c r="L21" s="76"/>
      <c r="M21" s="76">
        <v>1</v>
      </c>
      <c r="N21" s="76"/>
      <c r="O21" s="71"/>
      <c r="P21" s="76"/>
      <c r="Q21" s="76"/>
      <c r="R21" s="76">
        <v>1</v>
      </c>
      <c r="S21" s="71"/>
      <c r="T21" s="71"/>
      <c r="U21" s="56"/>
      <c r="V21" s="59"/>
      <c r="W21" s="59"/>
    </row>
    <row r="22" s="65" customFormat="1" ht="33" customHeight="1" spans="1:23">
      <c r="A22" s="71" t="s">
        <v>155</v>
      </c>
      <c r="B22" s="71" t="s">
        <v>146</v>
      </c>
      <c r="C22" s="74">
        <v>3</v>
      </c>
      <c r="D22" s="75">
        <v>1</v>
      </c>
      <c r="E22" s="75"/>
      <c r="F22" s="75">
        <v>1</v>
      </c>
      <c r="G22" s="75"/>
      <c r="H22" s="75"/>
      <c r="I22" s="75"/>
      <c r="J22" s="75"/>
      <c r="K22" s="75"/>
      <c r="L22" s="75"/>
      <c r="M22" s="75">
        <v>1</v>
      </c>
      <c r="N22" s="75"/>
      <c r="O22" s="75"/>
      <c r="P22" s="75"/>
      <c r="Q22" s="75"/>
      <c r="R22" s="75"/>
      <c r="S22" s="71"/>
      <c r="T22" s="71"/>
      <c r="U22" s="56" t="s">
        <v>134</v>
      </c>
      <c r="V22" s="86" t="s">
        <v>156</v>
      </c>
      <c r="W22" s="86" t="s">
        <v>157</v>
      </c>
    </row>
    <row r="23" s="65" customFormat="1" ht="33" customHeight="1" spans="1:23">
      <c r="A23" s="71" t="s">
        <v>158</v>
      </c>
      <c r="B23" s="71" t="s">
        <v>143</v>
      </c>
      <c r="C23" s="78">
        <v>2</v>
      </c>
      <c r="D23" s="71">
        <v>1</v>
      </c>
      <c r="E23" s="71"/>
      <c r="F23" s="71"/>
      <c r="G23" s="71"/>
      <c r="H23" s="71"/>
      <c r="I23" s="71"/>
      <c r="J23" s="71"/>
      <c r="K23" s="71"/>
      <c r="L23" s="71"/>
      <c r="M23" s="71"/>
      <c r="N23" s="71">
        <v>1</v>
      </c>
      <c r="O23" s="75"/>
      <c r="P23" s="71"/>
      <c r="Q23" s="71"/>
      <c r="R23" s="71"/>
      <c r="S23" s="71"/>
      <c r="T23" s="71"/>
      <c r="U23" s="56"/>
      <c r="V23" s="87"/>
      <c r="W23" s="87"/>
    </row>
    <row r="24" s="65" customFormat="1" ht="33" customHeight="1" spans="1:23">
      <c r="A24" s="71" t="s">
        <v>159</v>
      </c>
      <c r="B24" s="71" t="s">
        <v>143</v>
      </c>
      <c r="C24" s="78">
        <v>1</v>
      </c>
      <c r="D24" s="71">
        <v>1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56"/>
      <c r="V24" s="87"/>
      <c r="W24" s="87"/>
    </row>
    <row r="25" s="65" customFormat="1" ht="33" customHeight="1" spans="1:23">
      <c r="A25" s="71" t="s">
        <v>160</v>
      </c>
      <c r="B25" s="71" t="s">
        <v>143</v>
      </c>
      <c r="C25" s="78">
        <v>1</v>
      </c>
      <c r="D25" s="71"/>
      <c r="E25" s="71"/>
      <c r="F25" s="71"/>
      <c r="G25" s="76"/>
      <c r="H25" s="76"/>
      <c r="I25" s="76"/>
      <c r="J25" s="76"/>
      <c r="K25" s="76"/>
      <c r="L25" s="76"/>
      <c r="M25" s="76"/>
      <c r="N25" s="76"/>
      <c r="O25" s="71"/>
      <c r="P25" s="76"/>
      <c r="Q25" s="76"/>
      <c r="R25" s="76">
        <v>1</v>
      </c>
      <c r="S25" s="71"/>
      <c r="T25" s="71"/>
      <c r="U25" s="56"/>
      <c r="V25" s="87"/>
      <c r="W25" s="87"/>
    </row>
    <row r="26" s="65" customFormat="1" ht="33" customHeight="1" spans="1:23">
      <c r="A26" s="71" t="s">
        <v>161</v>
      </c>
      <c r="B26" s="71" t="s">
        <v>146</v>
      </c>
      <c r="C26" s="74">
        <v>1</v>
      </c>
      <c r="D26" s="75">
        <v>1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1"/>
      <c r="T26" s="71"/>
      <c r="U26" s="56"/>
      <c r="V26" s="87"/>
      <c r="W26" s="87"/>
    </row>
    <row r="27" s="65" customFormat="1" ht="33" customHeight="1" spans="1:23">
      <c r="A27" s="71" t="s">
        <v>162</v>
      </c>
      <c r="B27" s="71" t="s">
        <v>143</v>
      </c>
      <c r="C27" s="78">
        <v>2</v>
      </c>
      <c r="D27" s="71"/>
      <c r="E27" s="71">
        <v>1</v>
      </c>
      <c r="F27" s="71"/>
      <c r="G27" s="71"/>
      <c r="H27" s="71"/>
      <c r="I27" s="71"/>
      <c r="J27" s="71"/>
      <c r="K27" s="71"/>
      <c r="L27" s="71"/>
      <c r="M27" s="71"/>
      <c r="N27" s="71"/>
      <c r="O27" s="76"/>
      <c r="P27" s="71">
        <v>1</v>
      </c>
      <c r="Q27" s="71"/>
      <c r="R27" s="71"/>
      <c r="S27" s="76"/>
      <c r="T27" s="76"/>
      <c r="U27" s="56"/>
      <c r="V27" s="87"/>
      <c r="W27" s="87"/>
    </row>
    <row r="28" s="65" customFormat="1" ht="33" customHeight="1" spans="1:23">
      <c r="A28" s="71" t="s">
        <v>163</v>
      </c>
      <c r="B28" s="71" t="s">
        <v>143</v>
      </c>
      <c r="C28" s="78">
        <v>1</v>
      </c>
      <c r="D28" s="71"/>
      <c r="E28" s="71"/>
      <c r="F28" s="71">
        <v>1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6"/>
      <c r="T28" s="76"/>
      <c r="U28" s="56"/>
      <c r="V28" s="87"/>
      <c r="W28" s="87"/>
    </row>
    <row r="29" s="65" customFormat="1" ht="33" customHeight="1" spans="1:23">
      <c r="A29" s="71" t="s">
        <v>164</v>
      </c>
      <c r="B29" s="71" t="s">
        <v>143</v>
      </c>
      <c r="C29" s="78">
        <v>2</v>
      </c>
      <c r="D29" s="71">
        <v>1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>
        <v>1</v>
      </c>
      <c r="S29" s="76"/>
      <c r="T29" s="76"/>
      <c r="U29" s="56"/>
      <c r="V29" s="87"/>
      <c r="W29" s="87"/>
    </row>
    <row r="30" s="65" customFormat="1" ht="33" customHeight="1" spans="1:23">
      <c r="A30" s="71" t="s">
        <v>165</v>
      </c>
      <c r="B30" s="71" t="s">
        <v>143</v>
      </c>
      <c r="C30" s="78">
        <v>1</v>
      </c>
      <c r="D30" s="71"/>
      <c r="E30" s="71"/>
      <c r="F30" s="71"/>
      <c r="G30" s="71"/>
      <c r="H30" s="71"/>
      <c r="I30" s="71"/>
      <c r="J30" s="71"/>
      <c r="K30" s="71"/>
      <c r="L30" s="71"/>
      <c r="M30" s="71">
        <v>1</v>
      </c>
      <c r="N30" s="71"/>
      <c r="O30" s="71"/>
      <c r="P30" s="71"/>
      <c r="Q30" s="71"/>
      <c r="R30" s="71"/>
      <c r="S30" s="76"/>
      <c r="T30" s="76"/>
      <c r="U30" s="56"/>
      <c r="V30" s="87"/>
      <c r="W30" s="87"/>
    </row>
    <row r="31" ht="33" customHeight="1" spans="1:23">
      <c r="A31" s="53" t="s">
        <v>52</v>
      </c>
      <c r="B31" s="53"/>
      <c r="C31" s="53">
        <v>66</v>
      </c>
      <c r="D31" s="74">
        <v>9</v>
      </c>
      <c r="E31" s="53">
        <v>9</v>
      </c>
      <c r="F31" s="53">
        <v>10</v>
      </c>
      <c r="G31" s="53">
        <v>4</v>
      </c>
      <c r="H31" s="53">
        <v>2</v>
      </c>
      <c r="I31" s="53">
        <v>2</v>
      </c>
      <c r="J31" s="53">
        <v>2</v>
      </c>
      <c r="K31" s="53">
        <v>2</v>
      </c>
      <c r="L31" s="53">
        <v>2</v>
      </c>
      <c r="M31" s="53">
        <v>3</v>
      </c>
      <c r="N31" s="53">
        <v>4</v>
      </c>
      <c r="O31" s="53">
        <v>1</v>
      </c>
      <c r="P31" s="53">
        <v>5</v>
      </c>
      <c r="Q31" s="53">
        <v>4</v>
      </c>
      <c r="R31" s="53">
        <v>5</v>
      </c>
      <c r="S31" s="53">
        <v>1</v>
      </c>
      <c r="T31" s="53">
        <v>1</v>
      </c>
      <c r="U31" s="56"/>
      <c r="V31" s="87"/>
      <c r="W31" s="87"/>
    </row>
  </sheetData>
  <mergeCells count="9">
    <mergeCell ref="A2:W2"/>
    <mergeCell ref="U4:W4"/>
    <mergeCell ref="A31:B31"/>
    <mergeCell ref="U5:U21"/>
    <mergeCell ref="U22:U31"/>
    <mergeCell ref="V5:V21"/>
    <mergeCell ref="V22:V31"/>
    <mergeCell ref="W5:W21"/>
    <mergeCell ref="W22:W31"/>
  </mergeCells>
  <printOptions horizontalCentered="1"/>
  <pageMargins left="0.393055555555556" right="0.393055555555556" top="0.786805555555556" bottom="0.786805555555556" header="0.275" footer="0.275"/>
  <pageSetup paperSize="9" scale="85" orientation="landscape" horizontalDpi="600" verticalDpi="600"/>
  <headerFooter alignWithMargins="0" scaleWithDoc="0">
    <oddFooter>&amp;C第 &amp;P 页，共 &amp;N 页</oddFooter>
    <evenFooter>&amp;C- 2 -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AA12" sqref="AA12"/>
    </sheetView>
  </sheetViews>
  <sheetFormatPr defaultColWidth="8.75" defaultRowHeight="15.75"/>
  <cols>
    <col min="1" max="1" width="27.5" style="1" customWidth="1"/>
    <col min="2" max="2" width="7" style="1" customWidth="1"/>
    <col min="3" max="3" width="6" style="1" customWidth="1"/>
    <col min="4" max="15" width="4.625" style="1" customWidth="1"/>
    <col min="16" max="16" width="5.375" style="1" customWidth="1"/>
    <col min="17" max="17" width="5.16666666666667" style="1" customWidth="1"/>
    <col min="18" max="19" width="5.625" style="1" customWidth="1"/>
    <col min="20" max="20" width="5.75" style="1" customWidth="1"/>
    <col min="21" max="22" width="10.75" style="1" customWidth="1"/>
    <col min="23" max="16381" width="8.75" style="1"/>
  </cols>
  <sheetData>
    <row r="1" s="1" customFormat="1" ht="42" customHeight="1" spans="1:22">
      <c r="A1" s="42" t="s">
        <v>166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="1" customFormat="1" ht="47" customHeight="1" spans="1:22">
      <c r="A2" s="8" t="s">
        <v>2</v>
      </c>
      <c r="B2" s="8" t="s">
        <v>54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101</v>
      </c>
      <c r="J2" s="8" t="s">
        <v>102</v>
      </c>
      <c r="K2" s="8" t="s">
        <v>103</v>
      </c>
      <c r="L2" s="8" t="s">
        <v>10</v>
      </c>
      <c r="M2" s="8" t="s">
        <v>11</v>
      </c>
      <c r="N2" s="8" t="s">
        <v>12</v>
      </c>
      <c r="O2" s="8" t="s">
        <v>13</v>
      </c>
      <c r="P2" s="23" t="s">
        <v>55</v>
      </c>
      <c r="Q2" s="8" t="s">
        <v>104</v>
      </c>
      <c r="R2" s="8" t="s">
        <v>14</v>
      </c>
      <c r="S2" s="8" t="s">
        <v>105</v>
      </c>
      <c r="T2" s="8" t="s">
        <v>56</v>
      </c>
      <c r="U2" s="54" t="s">
        <v>16</v>
      </c>
      <c r="V2" s="54" t="s">
        <v>17</v>
      </c>
    </row>
    <row r="3" ht="30" customHeight="1" spans="1:22">
      <c r="A3" s="44" t="s">
        <v>167</v>
      </c>
      <c r="B3" s="26" t="s">
        <v>19</v>
      </c>
      <c r="C3" s="45">
        <f t="shared" ref="C3:C28" si="0">SUM(D3:S3)</f>
        <v>4</v>
      </c>
      <c r="D3" s="46"/>
      <c r="E3" s="46">
        <v>1</v>
      </c>
      <c r="F3" s="46">
        <v>1</v>
      </c>
      <c r="G3" s="46"/>
      <c r="H3" s="46"/>
      <c r="I3" s="46"/>
      <c r="J3" s="46">
        <v>1</v>
      </c>
      <c r="K3" s="46">
        <v>1</v>
      </c>
      <c r="L3" s="46"/>
      <c r="M3" s="46"/>
      <c r="N3" s="46"/>
      <c r="O3" s="46"/>
      <c r="P3" s="46"/>
      <c r="Q3" s="46"/>
      <c r="R3" s="9"/>
      <c r="S3" s="9"/>
      <c r="T3" s="55" t="s">
        <v>58</v>
      </c>
      <c r="U3" s="55"/>
      <c r="V3" s="55"/>
    </row>
    <row r="4" ht="30" customHeight="1" spans="1:22">
      <c r="A4" s="47" t="s">
        <v>168</v>
      </c>
      <c r="B4" s="47" t="s">
        <v>19</v>
      </c>
      <c r="C4" s="48">
        <f t="shared" si="0"/>
        <v>2</v>
      </c>
      <c r="D4" s="49">
        <v>1</v>
      </c>
      <c r="E4" s="49"/>
      <c r="F4" s="49">
        <v>1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6" t="s">
        <v>169</v>
      </c>
      <c r="U4" s="57" t="s">
        <v>170</v>
      </c>
      <c r="V4" s="57" t="s">
        <v>171</v>
      </c>
    </row>
    <row r="5" ht="30" customHeight="1" spans="1:22">
      <c r="A5" s="47" t="s">
        <v>172</v>
      </c>
      <c r="B5" s="47" t="s">
        <v>19</v>
      </c>
      <c r="C5" s="48">
        <f t="shared" si="0"/>
        <v>2</v>
      </c>
      <c r="D5" s="49"/>
      <c r="E5" s="49">
        <v>1</v>
      </c>
      <c r="F5" s="49"/>
      <c r="G5" s="49"/>
      <c r="H5" s="49"/>
      <c r="I5" s="49"/>
      <c r="J5" s="49"/>
      <c r="K5" s="49"/>
      <c r="L5" s="49"/>
      <c r="M5" s="49"/>
      <c r="N5" s="49"/>
      <c r="O5" s="49">
        <v>1</v>
      </c>
      <c r="P5" s="49"/>
      <c r="Q5" s="49"/>
      <c r="R5" s="49"/>
      <c r="S5" s="58"/>
      <c r="T5" s="56"/>
      <c r="U5" s="59"/>
      <c r="V5" s="59"/>
    </row>
    <row r="6" ht="30" customHeight="1" spans="1:22">
      <c r="A6" s="47" t="s">
        <v>173</v>
      </c>
      <c r="B6" s="47" t="s">
        <v>19</v>
      </c>
      <c r="C6" s="48">
        <f t="shared" si="0"/>
        <v>1</v>
      </c>
      <c r="D6" s="49"/>
      <c r="E6" s="49">
        <v>1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8"/>
      <c r="T6" s="56"/>
      <c r="U6" s="59"/>
      <c r="V6" s="59"/>
    </row>
    <row r="7" ht="30" customHeight="1" spans="1:22">
      <c r="A7" s="47" t="s">
        <v>174</v>
      </c>
      <c r="B7" s="47" t="s">
        <v>19</v>
      </c>
      <c r="C7" s="48">
        <f t="shared" si="0"/>
        <v>1</v>
      </c>
      <c r="D7" s="49"/>
      <c r="E7" s="49"/>
      <c r="F7" s="49"/>
      <c r="G7" s="49"/>
      <c r="H7" s="49"/>
      <c r="I7" s="49"/>
      <c r="J7" s="49"/>
      <c r="K7" s="49">
        <v>1</v>
      </c>
      <c r="L7" s="49"/>
      <c r="M7" s="49"/>
      <c r="N7" s="49"/>
      <c r="O7" s="49"/>
      <c r="P7" s="49"/>
      <c r="Q7" s="49"/>
      <c r="R7" s="49"/>
      <c r="S7" s="58"/>
      <c r="T7" s="56"/>
      <c r="U7" s="59"/>
      <c r="V7" s="59"/>
    </row>
    <row r="8" ht="30" customHeight="1" spans="1:22">
      <c r="A8" s="47" t="s">
        <v>175</v>
      </c>
      <c r="B8" s="47" t="s">
        <v>19</v>
      </c>
      <c r="C8" s="48">
        <f t="shared" si="0"/>
        <v>1</v>
      </c>
      <c r="D8" s="49"/>
      <c r="E8" s="49"/>
      <c r="F8" s="49"/>
      <c r="G8" s="49"/>
      <c r="H8" s="49"/>
      <c r="I8" s="49">
        <v>1</v>
      </c>
      <c r="J8" s="49"/>
      <c r="K8" s="49"/>
      <c r="L8" s="49"/>
      <c r="M8" s="49"/>
      <c r="N8" s="49"/>
      <c r="O8" s="49"/>
      <c r="P8" s="49"/>
      <c r="Q8" s="49"/>
      <c r="R8" s="49"/>
      <c r="S8" s="58"/>
      <c r="T8" s="56"/>
      <c r="U8" s="59"/>
      <c r="V8" s="59"/>
    </row>
    <row r="9" ht="30" customHeight="1" spans="1:22">
      <c r="A9" s="47" t="s">
        <v>176</v>
      </c>
      <c r="B9" s="47" t="s">
        <v>19</v>
      </c>
      <c r="C9" s="48">
        <f t="shared" si="0"/>
        <v>2</v>
      </c>
      <c r="D9" s="49"/>
      <c r="E9" s="49"/>
      <c r="F9" s="49">
        <v>1</v>
      </c>
      <c r="G9" s="49">
        <v>1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8"/>
      <c r="T9" s="56"/>
      <c r="U9" s="59"/>
      <c r="V9" s="59"/>
    </row>
    <row r="10" ht="30" customHeight="1" spans="1:22">
      <c r="A10" s="47" t="s">
        <v>177</v>
      </c>
      <c r="B10" s="47" t="s">
        <v>19</v>
      </c>
      <c r="C10" s="48">
        <f t="shared" si="0"/>
        <v>2</v>
      </c>
      <c r="D10" s="49"/>
      <c r="E10" s="49"/>
      <c r="F10" s="49"/>
      <c r="G10" s="49"/>
      <c r="H10" s="49">
        <v>1</v>
      </c>
      <c r="I10" s="49"/>
      <c r="J10" s="49">
        <v>1</v>
      </c>
      <c r="K10" s="49"/>
      <c r="L10" s="49"/>
      <c r="M10" s="49"/>
      <c r="N10" s="49"/>
      <c r="O10" s="49"/>
      <c r="P10" s="49"/>
      <c r="Q10" s="49"/>
      <c r="R10" s="49"/>
      <c r="S10" s="58"/>
      <c r="T10" s="56"/>
      <c r="U10" s="59"/>
      <c r="V10" s="59"/>
    </row>
    <row r="11" ht="30" customHeight="1" spans="1:22">
      <c r="A11" s="47" t="s">
        <v>178</v>
      </c>
      <c r="B11" s="47" t="s">
        <v>19</v>
      </c>
      <c r="C11" s="48">
        <f t="shared" si="0"/>
        <v>3</v>
      </c>
      <c r="D11" s="49"/>
      <c r="E11" s="49"/>
      <c r="F11" s="49"/>
      <c r="G11" s="49"/>
      <c r="H11" s="49"/>
      <c r="I11" s="49">
        <v>1</v>
      </c>
      <c r="J11" s="49"/>
      <c r="K11" s="49">
        <v>1</v>
      </c>
      <c r="L11" s="49"/>
      <c r="M11" s="49">
        <v>1</v>
      </c>
      <c r="N11" s="49"/>
      <c r="O11" s="49"/>
      <c r="P11" s="49"/>
      <c r="Q11" s="49"/>
      <c r="R11" s="49"/>
      <c r="S11" s="58"/>
      <c r="T11" s="56"/>
      <c r="U11" s="59"/>
      <c r="V11" s="59"/>
    </row>
    <row r="12" ht="30" customHeight="1" spans="1:22">
      <c r="A12" s="47" t="s">
        <v>179</v>
      </c>
      <c r="B12" s="47" t="s">
        <v>19</v>
      </c>
      <c r="C12" s="48">
        <f t="shared" si="0"/>
        <v>2</v>
      </c>
      <c r="D12" s="49">
        <v>1</v>
      </c>
      <c r="E12" s="49"/>
      <c r="F12" s="49"/>
      <c r="G12" s="49"/>
      <c r="H12" s="49"/>
      <c r="I12" s="49"/>
      <c r="J12" s="49"/>
      <c r="K12" s="49"/>
      <c r="L12" s="49">
        <v>1</v>
      </c>
      <c r="M12" s="49"/>
      <c r="N12" s="49"/>
      <c r="O12" s="49"/>
      <c r="P12" s="49"/>
      <c r="Q12" s="49"/>
      <c r="R12" s="49"/>
      <c r="S12" s="58"/>
      <c r="T12" s="56"/>
      <c r="U12" s="59"/>
      <c r="V12" s="59"/>
    </row>
    <row r="13" ht="30" customHeight="1" spans="1:22">
      <c r="A13" s="47" t="s">
        <v>180</v>
      </c>
      <c r="B13" s="47" t="s">
        <v>19</v>
      </c>
      <c r="C13" s="48">
        <f t="shared" si="0"/>
        <v>1</v>
      </c>
      <c r="D13" s="49">
        <v>1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8"/>
      <c r="T13" s="56"/>
      <c r="U13" s="59"/>
      <c r="V13" s="59"/>
    </row>
    <row r="14" ht="30" customHeight="1" spans="1:22">
      <c r="A14" s="47" t="s">
        <v>181</v>
      </c>
      <c r="B14" s="47" t="s">
        <v>19</v>
      </c>
      <c r="C14" s="48">
        <f t="shared" si="0"/>
        <v>1</v>
      </c>
      <c r="D14" s="49"/>
      <c r="E14" s="49"/>
      <c r="F14" s="49"/>
      <c r="G14" s="49"/>
      <c r="H14" s="49"/>
      <c r="I14" s="49"/>
      <c r="J14" s="49"/>
      <c r="K14" s="49"/>
      <c r="L14" s="49">
        <v>1</v>
      </c>
      <c r="M14" s="49"/>
      <c r="N14" s="49"/>
      <c r="O14" s="49"/>
      <c r="P14" s="49"/>
      <c r="Q14" s="49"/>
      <c r="R14" s="49"/>
      <c r="S14" s="58"/>
      <c r="T14" s="56"/>
      <c r="U14" s="59"/>
      <c r="V14" s="59"/>
    </row>
    <row r="15" ht="30" customHeight="1" spans="1:22">
      <c r="A15" s="50" t="s">
        <v>182</v>
      </c>
      <c r="B15" s="51" t="s">
        <v>183</v>
      </c>
      <c r="C15" s="48">
        <f t="shared" si="0"/>
        <v>1</v>
      </c>
      <c r="D15" s="49"/>
      <c r="E15" s="49"/>
      <c r="F15" s="49">
        <v>1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8"/>
      <c r="T15" s="56"/>
      <c r="U15" s="59"/>
      <c r="V15" s="59"/>
    </row>
    <row r="16" ht="30" customHeight="1" spans="1:22">
      <c r="A16" s="50" t="s">
        <v>184</v>
      </c>
      <c r="B16" s="49" t="s">
        <v>24</v>
      </c>
      <c r="C16" s="48">
        <f t="shared" si="0"/>
        <v>2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>
        <v>1</v>
      </c>
      <c r="O16" s="49"/>
      <c r="P16" s="49"/>
      <c r="Q16" s="49"/>
      <c r="R16" s="49">
        <v>1</v>
      </c>
      <c r="S16" s="58"/>
      <c r="T16" s="56"/>
      <c r="U16" s="59"/>
      <c r="V16" s="59"/>
    </row>
    <row r="17" ht="30" customHeight="1" spans="1:22">
      <c r="A17" s="50" t="s">
        <v>185</v>
      </c>
      <c r="B17" s="49" t="s">
        <v>24</v>
      </c>
      <c r="C17" s="48">
        <f t="shared" si="0"/>
        <v>2</v>
      </c>
      <c r="D17" s="49">
        <v>1</v>
      </c>
      <c r="E17" s="49"/>
      <c r="F17" s="49"/>
      <c r="G17" s="49"/>
      <c r="H17" s="49"/>
      <c r="I17" s="49"/>
      <c r="J17" s="49"/>
      <c r="K17" s="49"/>
      <c r="L17" s="49"/>
      <c r="M17" s="49">
        <v>1</v>
      </c>
      <c r="N17" s="49"/>
      <c r="O17" s="49"/>
      <c r="P17" s="49"/>
      <c r="Q17" s="49"/>
      <c r="R17" s="49"/>
      <c r="S17" s="58"/>
      <c r="T17" s="56"/>
      <c r="U17" s="59"/>
      <c r="V17" s="59"/>
    </row>
    <row r="18" ht="30" customHeight="1" spans="1:22">
      <c r="A18" s="50" t="s">
        <v>186</v>
      </c>
      <c r="B18" s="49" t="s">
        <v>24</v>
      </c>
      <c r="C18" s="48">
        <f t="shared" si="0"/>
        <v>1</v>
      </c>
      <c r="D18" s="49"/>
      <c r="E18" s="49"/>
      <c r="F18" s="49"/>
      <c r="G18" s="49"/>
      <c r="H18" s="49"/>
      <c r="I18" s="49"/>
      <c r="J18" s="49"/>
      <c r="K18" s="49"/>
      <c r="L18" s="49"/>
      <c r="M18" s="49">
        <v>1</v>
      </c>
      <c r="N18" s="49"/>
      <c r="O18" s="49"/>
      <c r="P18" s="49"/>
      <c r="Q18" s="49"/>
      <c r="R18" s="49"/>
      <c r="S18" s="58"/>
      <c r="T18" s="56"/>
      <c r="U18" s="59"/>
      <c r="V18" s="59"/>
    </row>
    <row r="19" ht="30" customHeight="1" spans="1:22">
      <c r="A19" s="50" t="s">
        <v>187</v>
      </c>
      <c r="B19" s="49" t="s">
        <v>24</v>
      </c>
      <c r="C19" s="48">
        <f t="shared" si="0"/>
        <v>2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>
        <v>1</v>
      </c>
      <c r="O19" s="49"/>
      <c r="P19" s="49"/>
      <c r="Q19" s="49"/>
      <c r="R19" s="49">
        <v>1</v>
      </c>
      <c r="S19" s="58"/>
      <c r="T19" s="56"/>
      <c r="U19" s="59"/>
      <c r="V19" s="59"/>
    </row>
    <row r="20" ht="30" customHeight="1" spans="1:22">
      <c r="A20" s="50" t="s">
        <v>188</v>
      </c>
      <c r="B20" s="49" t="s">
        <v>24</v>
      </c>
      <c r="C20" s="48">
        <f t="shared" si="0"/>
        <v>2</v>
      </c>
      <c r="D20" s="49"/>
      <c r="E20" s="49">
        <v>1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>
        <v>1</v>
      </c>
      <c r="Q20" s="49"/>
      <c r="R20" s="49"/>
      <c r="S20" s="58"/>
      <c r="T20" s="56"/>
      <c r="U20" s="59"/>
      <c r="V20" s="59"/>
    </row>
    <row r="21" ht="30" customHeight="1" spans="1:22">
      <c r="A21" s="50" t="s">
        <v>189</v>
      </c>
      <c r="B21" s="49" t="s">
        <v>24</v>
      </c>
      <c r="C21" s="48">
        <f t="shared" si="0"/>
        <v>2</v>
      </c>
      <c r="D21" s="49">
        <v>1</v>
      </c>
      <c r="E21" s="49"/>
      <c r="F21" s="49"/>
      <c r="G21" s="49"/>
      <c r="H21" s="49"/>
      <c r="I21" s="49"/>
      <c r="J21" s="49"/>
      <c r="K21" s="49"/>
      <c r="L21" s="49"/>
      <c r="M21" s="49"/>
      <c r="N21" s="49">
        <v>1</v>
      </c>
      <c r="O21" s="49"/>
      <c r="P21" s="49"/>
      <c r="Q21" s="49"/>
      <c r="R21" s="49"/>
      <c r="S21" s="58"/>
      <c r="T21" s="56"/>
      <c r="U21" s="59"/>
      <c r="V21" s="59"/>
    </row>
    <row r="22" ht="30" customHeight="1" spans="1:22">
      <c r="A22" s="50" t="s">
        <v>190</v>
      </c>
      <c r="B22" s="49" t="s">
        <v>24</v>
      </c>
      <c r="C22" s="48">
        <f t="shared" si="0"/>
        <v>2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>
        <v>1</v>
      </c>
      <c r="P22" s="49"/>
      <c r="Q22" s="49"/>
      <c r="R22" s="49"/>
      <c r="S22" s="58">
        <v>1</v>
      </c>
      <c r="T22" s="56"/>
      <c r="U22" s="59"/>
      <c r="V22" s="59"/>
    </row>
    <row r="23" ht="40" customHeight="1" spans="1:22">
      <c r="A23" s="50" t="s">
        <v>191</v>
      </c>
      <c r="B23" s="49" t="s">
        <v>24</v>
      </c>
      <c r="C23" s="48">
        <f t="shared" si="0"/>
        <v>2</v>
      </c>
      <c r="D23" s="49"/>
      <c r="E23" s="49">
        <v>1</v>
      </c>
      <c r="F23" s="49"/>
      <c r="G23" s="49"/>
      <c r="H23" s="49"/>
      <c r="I23" s="49"/>
      <c r="J23" s="49"/>
      <c r="K23" s="49"/>
      <c r="L23" s="49"/>
      <c r="M23" s="49"/>
      <c r="N23" s="49">
        <v>1</v>
      </c>
      <c r="O23" s="49"/>
      <c r="P23" s="49"/>
      <c r="Q23" s="49"/>
      <c r="R23" s="49"/>
      <c r="S23" s="58"/>
      <c r="T23" s="60" t="s">
        <v>169</v>
      </c>
      <c r="U23" s="61" t="s">
        <v>192</v>
      </c>
      <c r="V23" s="61" t="s">
        <v>193</v>
      </c>
    </row>
    <row r="24" ht="40" customHeight="1" spans="1:22">
      <c r="A24" s="50" t="s">
        <v>194</v>
      </c>
      <c r="B24" s="49" t="s">
        <v>24</v>
      </c>
      <c r="C24" s="48">
        <f t="shared" si="0"/>
        <v>1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>
        <v>1</v>
      </c>
      <c r="O24" s="49"/>
      <c r="P24" s="49"/>
      <c r="Q24" s="49"/>
      <c r="R24" s="49"/>
      <c r="S24" s="58"/>
      <c r="T24" s="60"/>
      <c r="U24" s="62"/>
      <c r="V24" s="62"/>
    </row>
    <row r="25" ht="40" customHeight="1" spans="1:22">
      <c r="A25" s="50" t="s">
        <v>195</v>
      </c>
      <c r="B25" s="49" t="s">
        <v>24</v>
      </c>
      <c r="C25" s="48">
        <f t="shared" si="0"/>
        <v>1</v>
      </c>
      <c r="D25" s="49"/>
      <c r="E25" s="49"/>
      <c r="F25" s="49"/>
      <c r="G25" s="49"/>
      <c r="H25" s="49"/>
      <c r="I25" s="49"/>
      <c r="J25" s="49"/>
      <c r="K25" s="49"/>
      <c r="L25" s="49"/>
      <c r="M25" s="49">
        <v>1</v>
      </c>
      <c r="N25" s="49"/>
      <c r="O25" s="49"/>
      <c r="P25" s="49"/>
      <c r="Q25" s="49"/>
      <c r="R25" s="49"/>
      <c r="S25" s="58"/>
      <c r="T25" s="60"/>
      <c r="U25" s="62"/>
      <c r="V25" s="62"/>
    </row>
    <row r="26" ht="40" customHeight="1" spans="1:22">
      <c r="A26" s="50" t="s">
        <v>196</v>
      </c>
      <c r="B26" s="49" t="s">
        <v>24</v>
      </c>
      <c r="C26" s="48">
        <f t="shared" si="0"/>
        <v>2</v>
      </c>
      <c r="D26" s="49"/>
      <c r="E26" s="49"/>
      <c r="F26" s="49"/>
      <c r="G26" s="49"/>
      <c r="H26" s="49"/>
      <c r="I26" s="49"/>
      <c r="J26" s="49"/>
      <c r="K26" s="49"/>
      <c r="L26" s="49"/>
      <c r="M26" s="49">
        <v>1</v>
      </c>
      <c r="N26" s="49">
        <v>1</v>
      </c>
      <c r="O26" s="49"/>
      <c r="P26" s="49"/>
      <c r="Q26" s="49"/>
      <c r="R26" s="49"/>
      <c r="S26" s="58"/>
      <c r="T26" s="60"/>
      <c r="U26" s="62"/>
      <c r="V26" s="62"/>
    </row>
    <row r="27" ht="40" customHeight="1" spans="1:22">
      <c r="A27" s="50" t="s">
        <v>197</v>
      </c>
      <c r="B27" s="49" t="s">
        <v>24</v>
      </c>
      <c r="C27" s="48">
        <f t="shared" si="0"/>
        <v>1</v>
      </c>
      <c r="D27" s="49"/>
      <c r="E27" s="49"/>
      <c r="F27" s="49"/>
      <c r="G27" s="49"/>
      <c r="H27" s="49"/>
      <c r="I27" s="49"/>
      <c r="J27" s="49"/>
      <c r="K27" s="49"/>
      <c r="L27" s="49"/>
      <c r="M27" s="49">
        <v>1</v>
      </c>
      <c r="N27" s="49"/>
      <c r="O27" s="49"/>
      <c r="P27" s="49"/>
      <c r="Q27" s="49"/>
      <c r="R27" s="49"/>
      <c r="S27" s="58"/>
      <c r="T27" s="60"/>
      <c r="U27" s="62"/>
      <c r="V27" s="62"/>
    </row>
    <row r="28" ht="40" customHeight="1" spans="1:22">
      <c r="A28" s="50" t="s">
        <v>198</v>
      </c>
      <c r="B28" s="47" t="s">
        <v>24</v>
      </c>
      <c r="C28" s="48">
        <f t="shared" si="0"/>
        <v>3</v>
      </c>
      <c r="D28" s="52"/>
      <c r="E28" s="52"/>
      <c r="F28" s="52"/>
      <c r="G28" s="52"/>
      <c r="H28" s="52"/>
      <c r="I28" s="52"/>
      <c r="J28" s="52"/>
      <c r="K28" s="52"/>
      <c r="L28" s="52"/>
      <c r="M28" s="52">
        <v>1</v>
      </c>
      <c r="N28" s="52"/>
      <c r="O28" s="52">
        <v>1</v>
      </c>
      <c r="P28" s="52"/>
      <c r="Q28" s="52">
        <v>1</v>
      </c>
      <c r="R28" s="52"/>
      <c r="S28" s="58"/>
      <c r="T28" s="60"/>
      <c r="U28" s="62"/>
      <c r="V28" s="62"/>
    </row>
    <row r="29" ht="40" customHeight="1" spans="1:22">
      <c r="A29" s="53" t="s">
        <v>52</v>
      </c>
      <c r="B29" s="53"/>
      <c r="C29" s="53">
        <f t="shared" ref="C29:S29" si="1">SUM(C3:C28)</f>
        <v>46</v>
      </c>
      <c r="D29" s="53">
        <f t="shared" si="1"/>
        <v>5</v>
      </c>
      <c r="E29" s="53">
        <f t="shared" si="1"/>
        <v>5</v>
      </c>
      <c r="F29" s="53">
        <f t="shared" si="1"/>
        <v>4</v>
      </c>
      <c r="G29" s="53">
        <f t="shared" si="1"/>
        <v>1</v>
      </c>
      <c r="H29" s="53">
        <f t="shared" si="1"/>
        <v>1</v>
      </c>
      <c r="I29" s="53">
        <f t="shared" si="1"/>
        <v>2</v>
      </c>
      <c r="J29" s="53">
        <f t="shared" si="1"/>
        <v>2</v>
      </c>
      <c r="K29" s="53">
        <f t="shared" si="1"/>
        <v>3</v>
      </c>
      <c r="L29" s="53">
        <f t="shared" si="1"/>
        <v>2</v>
      </c>
      <c r="M29" s="53">
        <f t="shared" si="1"/>
        <v>7</v>
      </c>
      <c r="N29" s="53">
        <f t="shared" si="1"/>
        <v>6</v>
      </c>
      <c r="O29" s="53">
        <f t="shared" si="1"/>
        <v>3</v>
      </c>
      <c r="P29" s="53">
        <f t="shared" si="1"/>
        <v>1</v>
      </c>
      <c r="Q29" s="53">
        <f t="shared" si="1"/>
        <v>1</v>
      </c>
      <c r="R29" s="53">
        <f t="shared" si="1"/>
        <v>2</v>
      </c>
      <c r="S29" s="53">
        <f t="shared" si="1"/>
        <v>1</v>
      </c>
      <c r="T29" s="63"/>
      <c r="U29" s="64"/>
      <c r="V29" s="64"/>
    </row>
  </sheetData>
  <mergeCells count="9">
    <mergeCell ref="A1:V1"/>
    <mergeCell ref="T3:V3"/>
    <mergeCell ref="A29:B29"/>
    <mergeCell ref="T4:T22"/>
    <mergeCell ref="T23:T29"/>
    <mergeCell ref="U4:U22"/>
    <mergeCell ref="U23:U29"/>
    <mergeCell ref="V4:V22"/>
    <mergeCell ref="V23:V29"/>
  </mergeCells>
  <printOptions horizontalCentered="1"/>
  <pageMargins left="0.393055555555556" right="0.393055555555556" top="0.590277777777778" bottom="0.590277777777778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"/>
  <sheetViews>
    <sheetView tabSelected="1" zoomScale="110" zoomScaleNormal="110" workbookViewId="0">
      <selection activeCell="AA6" sqref="AA6"/>
    </sheetView>
  </sheetViews>
  <sheetFormatPr defaultColWidth="8.75" defaultRowHeight="15.75"/>
  <cols>
    <col min="1" max="1" width="19.25" style="1" customWidth="1"/>
    <col min="2" max="2" width="9" style="1" customWidth="1"/>
    <col min="3" max="3" width="5.25" style="1" customWidth="1"/>
    <col min="4" max="15" width="4.75" style="1" customWidth="1"/>
    <col min="16" max="16" width="6" style="1" customWidth="1"/>
    <col min="17" max="17" width="5.125" style="1" customWidth="1"/>
    <col min="18" max="18" width="6.375" style="1" customWidth="1"/>
    <col min="19" max="20" width="5.625" style="1" customWidth="1"/>
    <col min="21" max="21" width="5.33333333333333" style="1" customWidth="1"/>
    <col min="22" max="22" width="5" style="1" customWidth="1"/>
    <col min="23" max="23" width="9.88333333333333" style="1" customWidth="1"/>
    <col min="24" max="16382" width="8.75" style="1"/>
  </cols>
  <sheetData>
    <row r="1" ht="26.1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6.95" customHeight="1" spans="1:23">
      <c r="A2" s="5" t="s">
        <v>199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48" customHeight="1" spans="1:23">
      <c r="A3" s="7" t="s">
        <v>2</v>
      </c>
      <c r="B3" s="7" t="s">
        <v>54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101</v>
      </c>
      <c r="J3" s="8" t="s">
        <v>102</v>
      </c>
      <c r="K3" s="8" t="s">
        <v>103</v>
      </c>
      <c r="L3" s="8" t="s">
        <v>10</v>
      </c>
      <c r="M3" s="8" t="s">
        <v>11</v>
      </c>
      <c r="N3" s="8" t="s">
        <v>12</v>
      </c>
      <c r="O3" s="8" t="s">
        <v>13</v>
      </c>
      <c r="P3" s="23" t="s">
        <v>55</v>
      </c>
      <c r="Q3" s="8" t="s">
        <v>104</v>
      </c>
      <c r="R3" s="8" t="s">
        <v>14</v>
      </c>
      <c r="S3" s="8" t="s">
        <v>105</v>
      </c>
      <c r="T3" s="7" t="s">
        <v>106</v>
      </c>
      <c r="U3" s="24" t="s">
        <v>56</v>
      </c>
      <c r="V3" s="25" t="s">
        <v>16</v>
      </c>
      <c r="W3" s="25" t="s">
        <v>17</v>
      </c>
    </row>
    <row r="4" ht="25" customHeight="1" spans="1:23">
      <c r="A4" s="9" t="s">
        <v>200</v>
      </c>
      <c r="B4" s="9" t="s">
        <v>108</v>
      </c>
      <c r="C4" s="10">
        <f t="shared" ref="C4:C43" si="0">SUM(D4:T4)</f>
        <v>3</v>
      </c>
      <c r="D4" s="10"/>
      <c r="E4" s="10"/>
      <c r="F4" s="10">
        <v>1</v>
      </c>
      <c r="G4" s="10"/>
      <c r="H4" s="10">
        <v>1</v>
      </c>
      <c r="I4" s="10"/>
      <c r="J4" s="10"/>
      <c r="K4" s="10"/>
      <c r="L4" s="10">
        <v>1</v>
      </c>
      <c r="M4" s="10"/>
      <c r="N4" s="10"/>
      <c r="O4" s="10"/>
      <c r="P4" s="10"/>
      <c r="Q4" s="10"/>
      <c r="R4" s="10"/>
      <c r="S4" s="10"/>
      <c r="T4" s="9"/>
      <c r="U4" s="26" t="s">
        <v>58</v>
      </c>
      <c r="V4" s="26"/>
      <c r="W4" s="26"/>
    </row>
    <row r="5" ht="25" customHeight="1" spans="1:23">
      <c r="A5" s="11" t="s">
        <v>200</v>
      </c>
      <c r="B5" s="11" t="s">
        <v>108</v>
      </c>
      <c r="C5" s="12">
        <f t="shared" si="0"/>
        <v>4</v>
      </c>
      <c r="D5" s="12"/>
      <c r="E5" s="12"/>
      <c r="F5" s="12"/>
      <c r="G5" s="12">
        <v>1</v>
      </c>
      <c r="H5" s="12"/>
      <c r="I5" s="12"/>
      <c r="J5" s="12"/>
      <c r="K5" s="12">
        <v>1</v>
      </c>
      <c r="L5" s="12"/>
      <c r="M5" s="12"/>
      <c r="N5" s="12"/>
      <c r="O5" s="12">
        <v>1</v>
      </c>
      <c r="P5" s="12">
        <v>1</v>
      </c>
      <c r="Q5" s="12"/>
      <c r="R5" s="12"/>
      <c r="S5" s="12"/>
      <c r="T5" s="27"/>
      <c r="U5" s="28" t="s">
        <v>201</v>
      </c>
      <c r="V5" s="28" t="s">
        <v>202</v>
      </c>
      <c r="W5" s="29" t="s">
        <v>203</v>
      </c>
    </row>
    <row r="6" ht="25" customHeight="1" spans="1:23">
      <c r="A6" s="11" t="s">
        <v>204</v>
      </c>
      <c r="B6" s="11" t="s">
        <v>108</v>
      </c>
      <c r="C6" s="12">
        <f t="shared" si="0"/>
        <v>5</v>
      </c>
      <c r="D6" s="12"/>
      <c r="E6" s="12"/>
      <c r="F6" s="12"/>
      <c r="G6" s="12">
        <v>1</v>
      </c>
      <c r="H6" s="12">
        <v>1</v>
      </c>
      <c r="I6" s="12"/>
      <c r="J6" s="12">
        <v>1</v>
      </c>
      <c r="K6" s="12">
        <v>1</v>
      </c>
      <c r="L6" s="12"/>
      <c r="M6" s="12"/>
      <c r="N6" s="12"/>
      <c r="O6" s="12"/>
      <c r="P6" s="12"/>
      <c r="Q6" s="12">
        <v>1</v>
      </c>
      <c r="R6" s="12"/>
      <c r="S6" s="12"/>
      <c r="T6" s="30"/>
      <c r="U6" s="28"/>
      <c r="V6" s="28"/>
      <c r="W6" s="31"/>
    </row>
    <row r="7" ht="25" customHeight="1" spans="1:23">
      <c r="A7" s="11" t="s">
        <v>205</v>
      </c>
      <c r="B7" s="11" t="s">
        <v>108</v>
      </c>
      <c r="C7" s="12">
        <f t="shared" si="0"/>
        <v>4</v>
      </c>
      <c r="D7" s="12">
        <v>1</v>
      </c>
      <c r="E7" s="12"/>
      <c r="F7" s="12">
        <v>1</v>
      </c>
      <c r="G7" s="12">
        <v>1</v>
      </c>
      <c r="H7" s="12"/>
      <c r="I7" s="12"/>
      <c r="J7" s="12"/>
      <c r="K7" s="12">
        <v>1</v>
      </c>
      <c r="L7" s="12"/>
      <c r="M7" s="12"/>
      <c r="N7" s="12"/>
      <c r="O7" s="12"/>
      <c r="P7" s="12"/>
      <c r="Q7" s="12"/>
      <c r="R7" s="12"/>
      <c r="S7" s="12"/>
      <c r="T7" s="30"/>
      <c r="U7" s="28"/>
      <c r="V7" s="28"/>
      <c r="W7" s="31"/>
    </row>
    <row r="8" ht="25" customHeight="1" spans="1:23">
      <c r="A8" s="11" t="s">
        <v>206</v>
      </c>
      <c r="B8" s="11" t="s">
        <v>108</v>
      </c>
      <c r="C8" s="12">
        <f t="shared" si="0"/>
        <v>1</v>
      </c>
      <c r="D8" s="12"/>
      <c r="E8" s="12"/>
      <c r="F8" s="12"/>
      <c r="G8" s="12"/>
      <c r="H8" s="12"/>
      <c r="I8" s="12"/>
      <c r="J8" s="12">
        <v>1</v>
      </c>
      <c r="K8" s="12"/>
      <c r="L8" s="12"/>
      <c r="M8" s="12"/>
      <c r="N8" s="12"/>
      <c r="O8" s="12"/>
      <c r="P8" s="12"/>
      <c r="Q8" s="12"/>
      <c r="R8" s="12"/>
      <c r="S8" s="12"/>
      <c r="T8" s="30"/>
      <c r="U8" s="28"/>
      <c r="V8" s="28"/>
      <c r="W8" s="31"/>
    </row>
    <row r="9" ht="25" customHeight="1" spans="1:23">
      <c r="A9" s="11" t="s">
        <v>207</v>
      </c>
      <c r="B9" s="11" t="s">
        <v>108</v>
      </c>
      <c r="C9" s="12">
        <f t="shared" si="0"/>
        <v>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>
        <v>1</v>
      </c>
      <c r="Q9" s="12"/>
      <c r="R9" s="12"/>
      <c r="S9" s="12"/>
      <c r="T9" s="30"/>
      <c r="U9" s="28"/>
      <c r="V9" s="28"/>
      <c r="W9" s="31"/>
    </row>
    <row r="10" ht="25" customHeight="1" spans="1:23">
      <c r="A10" s="11" t="s">
        <v>208</v>
      </c>
      <c r="B10" s="11" t="s">
        <v>112</v>
      </c>
      <c r="C10" s="12">
        <f t="shared" si="0"/>
        <v>1</v>
      </c>
      <c r="D10" s="12">
        <v>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30"/>
      <c r="U10" s="28"/>
      <c r="V10" s="28"/>
      <c r="W10" s="31"/>
    </row>
    <row r="11" ht="25" customHeight="1" spans="1:23">
      <c r="A11" s="11" t="s">
        <v>209</v>
      </c>
      <c r="B11" s="11" t="s">
        <v>112</v>
      </c>
      <c r="C11" s="12">
        <f t="shared" si="0"/>
        <v>1</v>
      </c>
      <c r="D11" s="12"/>
      <c r="E11" s="12"/>
      <c r="F11" s="12"/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30"/>
      <c r="U11" s="28"/>
      <c r="V11" s="28"/>
      <c r="W11" s="31"/>
    </row>
    <row r="12" ht="25" customHeight="1" spans="1:23">
      <c r="A12" s="11" t="s">
        <v>210</v>
      </c>
      <c r="B12" s="11" t="s">
        <v>112</v>
      </c>
      <c r="C12" s="12">
        <f t="shared" si="0"/>
        <v>1</v>
      </c>
      <c r="D12" s="12"/>
      <c r="E12" s="12"/>
      <c r="F12" s="12"/>
      <c r="G12" s="12"/>
      <c r="H12" s="12"/>
      <c r="I12" s="12">
        <v>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30"/>
      <c r="U12" s="28"/>
      <c r="V12" s="28"/>
      <c r="W12" s="31"/>
    </row>
    <row r="13" ht="25" customHeight="1" spans="1:23">
      <c r="A13" s="11" t="s">
        <v>211</v>
      </c>
      <c r="B13" s="11" t="s">
        <v>112</v>
      </c>
      <c r="C13" s="12">
        <f t="shared" si="0"/>
        <v>1</v>
      </c>
      <c r="D13" s="12"/>
      <c r="E13" s="12"/>
      <c r="F13" s="12"/>
      <c r="G13" s="12"/>
      <c r="H13" s="12"/>
      <c r="I13" s="12"/>
      <c r="J13" s="12">
        <v>1</v>
      </c>
      <c r="K13" s="12"/>
      <c r="L13" s="12"/>
      <c r="M13" s="12"/>
      <c r="N13" s="12"/>
      <c r="O13" s="12"/>
      <c r="P13" s="12"/>
      <c r="Q13" s="12"/>
      <c r="R13" s="12"/>
      <c r="S13" s="12"/>
      <c r="T13" s="27"/>
      <c r="U13" s="28"/>
      <c r="V13" s="28"/>
      <c r="W13" s="31"/>
    </row>
    <row r="14" ht="25" customHeight="1" spans="1:23">
      <c r="A14" s="11" t="s">
        <v>212</v>
      </c>
      <c r="B14" s="11" t="s">
        <v>112</v>
      </c>
      <c r="C14" s="12">
        <f t="shared" si="0"/>
        <v>1</v>
      </c>
      <c r="D14" s="12"/>
      <c r="E14" s="12"/>
      <c r="F14" s="12"/>
      <c r="G14" s="12"/>
      <c r="H14" s="12"/>
      <c r="I14" s="12">
        <v>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30"/>
      <c r="U14" s="28"/>
      <c r="V14" s="28"/>
      <c r="W14" s="31"/>
    </row>
    <row r="15" ht="25" customHeight="1" spans="1:23">
      <c r="A15" s="11" t="s">
        <v>213</v>
      </c>
      <c r="B15" s="11" t="s">
        <v>112</v>
      </c>
      <c r="C15" s="12">
        <f t="shared" si="0"/>
        <v>1</v>
      </c>
      <c r="D15" s="12"/>
      <c r="E15" s="12"/>
      <c r="F15" s="12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30"/>
      <c r="U15" s="28"/>
      <c r="V15" s="28"/>
      <c r="W15" s="31"/>
    </row>
    <row r="16" ht="25" customHeight="1" spans="1:23">
      <c r="A16" s="11" t="s">
        <v>214</v>
      </c>
      <c r="B16" s="11" t="s">
        <v>112</v>
      </c>
      <c r="C16" s="12">
        <f t="shared" si="0"/>
        <v>2</v>
      </c>
      <c r="D16" s="12"/>
      <c r="E16" s="12">
        <v>1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30">
        <v>1</v>
      </c>
      <c r="U16" s="28"/>
      <c r="V16" s="28"/>
      <c r="W16" s="31"/>
    </row>
    <row r="17" ht="25" customHeight="1" spans="1:23">
      <c r="A17" s="11" t="s">
        <v>215</v>
      </c>
      <c r="B17" s="11" t="s">
        <v>112</v>
      </c>
      <c r="C17" s="12">
        <f t="shared" si="0"/>
        <v>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30"/>
      <c r="U17" s="28"/>
      <c r="V17" s="28"/>
      <c r="W17" s="31"/>
    </row>
    <row r="18" ht="25" customHeight="1" spans="1:23">
      <c r="A18" s="11" t="s">
        <v>216</v>
      </c>
      <c r="B18" s="11" t="s">
        <v>112</v>
      </c>
      <c r="C18" s="12">
        <f t="shared" si="0"/>
        <v>2</v>
      </c>
      <c r="D18" s="12"/>
      <c r="E18" s="12">
        <v>1</v>
      </c>
      <c r="F18" s="12"/>
      <c r="G18" s="12"/>
      <c r="H18" s="12"/>
      <c r="I18" s="12"/>
      <c r="J18" s="12"/>
      <c r="K18" s="12"/>
      <c r="L18" s="12"/>
      <c r="M18" s="13"/>
      <c r="N18" s="12"/>
      <c r="O18" s="13">
        <v>1</v>
      </c>
      <c r="P18" s="12"/>
      <c r="Q18" s="12"/>
      <c r="R18" s="12"/>
      <c r="S18" s="12"/>
      <c r="T18" s="30"/>
      <c r="U18" s="28"/>
      <c r="V18" s="28"/>
      <c r="W18" s="31"/>
    </row>
    <row r="19" ht="25" customHeight="1" spans="1:23">
      <c r="A19" s="11" t="s">
        <v>217</v>
      </c>
      <c r="B19" s="11" t="s">
        <v>112</v>
      </c>
      <c r="C19" s="12">
        <f t="shared" si="0"/>
        <v>1</v>
      </c>
      <c r="D19" s="12"/>
      <c r="E19" s="12"/>
      <c r="F19" s="12"/>
      <c r="G19" s="12">
        <v>1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30"/>
      <c r="U19" s="28"/>
      <c r="V19" s="28"/>
      <c r="W19" s="31"/>
    </row>
    <row r="20" ht="25" customHeight="1" spans="1:23">
      <c r="A20" s="11" t="s">
        <v>218</v>
      </c>
      <c r="B20" s="11" t="s">
        <v>112</v>
      </c>
      <c r="C20" s="12">
        <f t="shared" si="0"/>
        <v>1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3"/>
      <c r="N20" s="12"/>
      <c r="O20" s="13"/>
      <c r="P20" s="12"/>
      <c r="Q20" s="12"/>
      <c r="R20" s="12"/>
      <c r="S20" s="12"/>
      <c r="T20" s="30"/>
      <c r="U20" s="28"/>
      <c r="V20" s="28"/>
      <c r="W20" s="31"/>
    </row>
    <row r="21" ht="25" customHeight="1" spans="1:23">
      <c r="A21" s="11" t="s">
        <v>219</v>
      </c>
      <c r="B21" s="11" t="s">
        <v>112</v>
      </c>
      <c r="C21" s="12">
        <f t="shared" si="0"/>
        <v>1</v>
      </c>
      <c r="D21" s="12"/>
      <c r="E21" s="13"/>
      <c r="F21" s="12">
        <v>1</v>
      </c>
      <c r="G21" s="12"/>
      <c r="H21" s="12"/>
      <c r="I21" s="12"/>
      <c r="J21" s="12"/>
      <c r="K21" s="12"/>
      <c r="L21" s="12"/>
      <c r="M21" s="13"/>
      <c r="N21" s="12"/>
      <c r="O21" s="13"/>
      <c r="P21" s="12"/>
      <c r="Q21" s="12"/>
      <c r="R21" s="12"/>
      <c r="S21" s="12"/>
      <c r="T21" s="30"/>
      <c r="U21" s="28"/>
      <c r="V21" s="28"/>
      <c r="W21" s="31"/>
    </row>
    <row r="22" ht="24" customHeight="1" spans="1:23">
      <c r="A22" s="11" t="s">
        <v>220</v>
      </c>
      <c r="B22" s="11" t="s">
        <v>112</v>
      </c>
      <c r="C22" s="12">
        <f t="shared" si="0"/>
        <v>2</v>
      </c>
      <c r="D22" s="12">
        <v>1</v>
      </c>
      <c r="E22" s="13"/>
      <c r="F22" s="12"/>
      <c r="G22" s="12"/>
      <c r="H22" s="12"/>
      <c r="I22" s="12"/>
      <c r="J22" s="12"/>
      <c r="K22" s="12"/>
      <c r="L22" s="12"/>
      <c r="M22" s="13"/>
      <c r="N22" s="12"/>
      <c r="O22" s="13"/>
      <c r="P22" s="12">
        <v>1</v>
      </c>
      <c r="Q22" s="12"/>
      <c r="R22" s="12"/>
      <c r="S22" s="12"/>
      <c r="T22" s="30"/>
      <c r="U22" s="32"/>
      <c r="V22" s="32"/>
      <c r="W22" s="33"/>
    </row>
    <row r="23" ht="24" customHeight="1" spans="1:23">
      <c r="A23" s="11" t="s">
        <v>221</v>
      </c>
      <c r="B23" s="11" t="s">
        <v>112</v>
      </c>
      <c r="C23" s="12">
        <f t="shared" si="0"/>
        <v>1</v>
      </c>
      <c r="D23" s="12"/>
      <c r="E23" s="13"/>
      <c r="F23" s="12"/>
      <c r="G23" s="12"/>
      <c r="H23" s="12"/>
      <c r="I23" s="12"/>
      <c r="J23" s="12"/>
      <c r="K23" s="12"/>
      <c r="L23" s="12"/>
      <c r="M23" s="13"/>
      <c r="N23" s="12">
        <v>1</v>
      </c>
      <c r="O23" s="13"/>
      <c r="P23" s="12"/>
      <c r="Q23" s="12"/>
      <c r="R23" s="12"/>
      <c r="S23" s="12"/>
      <c r="T23" s="30"/>
      <c r="U23" s="28"/>
      <c r="V23" s="28"/>
      <c r="W23" s="31"/>
    </row>
    <row r="24" ht="24" customHeight="1" spans="1:23">
      <c r="A24" s="14" t="s">
        <v>222</v>
      </c>
      <c r="B24" s="11" t="s">
        <v>112</v>
      </c>
      <c r="C24" s="12">
        <f t="shared" si="0"/>
        <v>2</v>
      </c>
      <c r="D24" s="12"/>
      <c r="E24" s="12"/>
      <c r="F24" s="12"/>
      <c r="G24" s="12">
        <v>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30">
        <v>1</v>
      </c>
      <c r="U24" s="28"/>
      <c r="V24" s="28"/>
      <c r="W24" s="31"/>
    </row>
    <row r="25" ht="24" customHeight="1" spans="1:23">
      <c r="A25" s="11" t="s">
        <v>223</v>
      </c>
      <c r="B25" s="11" t="s">
        <v>112</v>
      </c>
      <c r="C25" s="12">
        <f t="shared" si="0"/>
        <v>3</v>
      </c>
      <c r="D25" s="12"/>
      <c r="E25" s="13"/>
      <c r="F25" s="12">
        <v>1</v>
      </c>
      <c r="G25" s="12"/>
      <c r="H25" s="12"/>
      <c r="I25" s="12">
        <v>1</v>
      </c>
      <c r="J25" s="12"/>
      <c r="K25" s="12"/>
      <c r="L25" s="12"/>
      <c r="M25" s="13"/>
      <c r="N25" s="12"/>
      <c r="O25" s="12">
        <v>1</v>
      </c>
      <c r="P25" s="12"/>
      <c r="Q25" s="12"/>
      <c r="R25" s="12"/>
      <c r="S25" s="12"/>
      <c r="T25" s="30"/>
      <c r="U25" s="28"/>
      <c r="V25" s="28"/>
      <c r="W25" s="31"/>
    </row>
    <row r="26" ht="25" customHeight="1" spans="1:23">
      <c r="A26" s="11" t="s">
        <v>224</v>
      </c>
      <c r="B26" s="11" t="s">
        <v>112</v>
      </c>
      <c r="C26" s="12">
        <f t="shared" si="0"/>
        <v>2</v>
      </c>
      <c r="D26" s="12">
        <v>1</v>
      </c>
      <c r="E26" s="12">
        <v>1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5"/>
      <c r="U26" s="34" t="s">
        <v>201</v>
      </c>
      <c r="V26" s="34" t="s">
        <v>202</v>
      </c>
      <c r="W26" s="35" t="s">
        <v>225</v>
      </c>
    </row>
    <row r="27" ht="25" customHeight="1" spans="1:23">
      <c r="A27" s="11" t="s">
        <v>226</v>
      </c>
      <c r="B27" s="11" t="s">
        <v>112</v>
      </c>
      <c r="C27" s="12">
        <f t="shared" si="0"/>
        <v>2</v>
      </c>
      <c r="D27" s="12">
        <v>1</v>
      </c>
      <c r="E27" s="13"/>
      <c r="F27" s="12"/>
      <c r="G27" s="12"/>
      <c r="H27" s="12"/>
      <c r="I27" s="12"/>
      <c r="J27" s="12"/>
      <c r="K27" s="12"/>
      <c r="L27" s="12"/>
      <c r="M27" s="13"/>
      <c r="N27" s="12"/>
      <c r="O27" s="13"/>
      <c r="P27" s="12"/>
      <c r="Q27" s="12">
        <v>1</v>
      </c>
      <c r="R27" s="12"/>
      <c r="S27" s="12"/>
      <c r="T27" s="15"/>
      <c r="U27" s="36"/>
      <c r="V27" s="36"/>
      <c r="W27" s="37"/>
    </row>
    <row r="28" ht="25" customHeight="1" spans="1:23">
      <c r="A28" s="15" t="s">
        <v>227</v>
      </c>
      <c r="B28" s="11" t="s">
        <v>146</v>
      </c>
      <c r="C28" s="12">
        <f t="shared" si="0"/>
        <v>2</v>
      </c>
      <c r="D28" s="12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>
        <v>1</v>
      </c>
      <c r="T28" s="15"/>
      <c r="U28" s="36"/>
      <c r="V28" s="36"/>
      <c r="W28" s="37"/>
    </row>
    <row r="29" ht="25" customHeight="1" spans="1:23">
      <c r="A29" s="15" t="s">
        <v>228</v>
      </c>
      <c r="B29" s="11" t="s">
        <v>146</v>
      </c>
      <c r="C29" s="12">
        <f t="shared" si="0"/>
        <v>1</v>
      </c>
      <c r="D29" s="12"/>
      <c r="E29" s="12"/>
      <c r="F29" s="12">
        <v>1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5"/>
      <c r="U29" s="36"/>
      <c r="V29" s="36"/>
      <c r="W29" s="37"/>
    </row>
    <row r="30" ht="25" customHeight="1" spans="1:23">
      <c r="A30" s="11" t="s">
        <v>229</v>
      </c>
      <c r="B30" s="11" t="s">
        <v>146</v>
      </c>
      <c r="C30" s="12">
        <f t="shared" si="0"/>
        <v>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>
        <v>1</v>
      </c>
      <c r="R30" s="12"/>
      <c r="S30" s="12"/>
      <c r="T30" s="15"/>
      <c r="U30" s="36"/>
      <c r="V30" s="36"/>
      <c r="W30" s="37"/>
    </row>
    <row r="31" ht="25" customHeight="1" spans="1:23">
      <c r="A31" s="16" t="s">
        <v>230</v>
      </c>
      <c r="B31" s="11" t="s">
        <v>146</v>
      </c>
      <c r="C31" s="12">
        <f t="shared" si="0"/>
        <v>2</v>
      </c>
      <c r="D31" s="17"/>
      <c r="E31" s="17"/>
      <c r="F31" s="17"/>
      <c r="G31" s="17"/>
      <c r="H31" s="18"/>
      <c r="I31" s="17"/>
      <c r="J31" s="17"/>
      <c r="K31" s="17"/>
      <c r="L31" s="17"/>
      <c r="M31" s="17"/>
      <c r="N31" s="17"/>
      <c r="O31" s="17"/>
      <c r="P31" s="17"/>
      <c r="Q31" s="17">
        <v>1</v>
      </c>
      <c r="R31" s="17">
        <v>1</v>
      </c>
      <c r="S31" s="17"/>
      <c r="T31" s="15"/>
      <c r="U31" s="36"/>
      <c r="V31" s="36"/>
      <c r="W31" s="37"/>
    </row>
    <row r="32" ht="25" customHeight="1" spans="1:23">
      <c r="A32" s="11" t="s">
        <v>231</v>
      </c>
      <c r="B32" s="15" t="s">
        <v>146</v>
      </c>
      <c r="C32" s="12">
        <f t="shared" si="0"/>
        <v>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>
        <v>1</v>
      </c>
      <c r="R32" s="12"/>
      <c r="S32" s="12"/>
      <c r="T32" s="15"/>
      <c r="U32" s="36"/>
      <c r="V32" s="36"/>
      <c r="W32" s="37"/>
    </row>
    <row r="33" ht="25" customHeight="1" spans="1:23">
      <c r="A33" s="15" t="s">
        <v>232</v>
      </c>
      <c r="B33" s="15" t="s">
        <v>146</v>
      </c>
      <c r="C33" s="12">
        <f t="shared" si="0"/>
        <v>1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>
        <v>1</v>
      </c>
      <c r="S33" s="12"/>
      <c r="T33" s="38"/>
      <c r="U33" s="36"/>
      <c r="V33" s="36"/>
      <c r="W33" s="37"/>
    </row>
    <row r="34" ht="25" customHeight="1" spans="1:23">
      <c r="A34" s="15" t="s">
        <v>233</v>
      </c>
      <c r="B34" s="15" t="s">
        <v>146</v>
      </c>
      <c r="C34" s="12">
        <f t="shared" si="0"/>
        <v>1</v>
      </c>
      <c r="D34" s="12"/>
      <c r="E34" s="12"/>
      <c r="F34" s="12">
        <v>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5"/>
      <c r="U34" s="36"/>
      <c r="V34" s="36"/>
      <c r="W34" s="37"/>
    </row>
    <row r="35" ht="25" customHeight="1" spans="1:23">
      <c r="A35" s="11" t="s">
        <v>234</v>
      </c>
      <c r="B35" s="11" t="s">
        <v>146</v>
      </c>
      <c r="C35" s="12">
        <f t="shared" si="0"/>
        <v>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>
        <v>1</v>
      </c>
      <c r="S35" s="12"/>
      <c r="T35" s="15"/>
      <c r="U35" s="36"/>
      <c r="V35" s="36"/>
      <c r="W35" s="37"/>
    </row>
    <row r="36" ht="25" customHeight="1" spans="1:23">
      <c r="A36" s="15" t="s">
        <v>235</v>
      </c>
      <c r="B36" s="15" t="s">
        <v>236</v>
      </c>
      <c r="C36" s="12">
        <f t="shared" si="0"/>
        <v>1</v>
      </c>
      <c r="D36" s="12">
        <v>1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38"/>
      <c r="U36" s="36"/>
      <c r="V36" s="36"/>
      <c r="W36" s="37"/>
    </row>
    <row r="37" ht="25" customHeight="1" spans="1:23">
      <c r="A37" s="16" t="s">
        <v>237</v>
      </c>
      <c r="B37" s="15" t="s">
        <v>146</v>
      </c>
      <c r="C37" s="12">
        <f t="shared" si="0"/>
        <v>1</v>
      </c>
      <c r="D37" s="17"/>
      <c r="E37" s="17"/>
      <c r="F37" s="17"/>
      <c r="G37" s="17"/>
      <c r="H37" s="18"/>
      <c r="I37" s="17"/>
      <c r="J37" s="17"/>
      <c r="K37" s="17"/>
      <c r="L37" s="17"/>
      <c r="M37" s="17">
        <v>1</v>
      </c>
      <c r="N37" s="17"/>
      <c r="O37" s="17"/>
      <c r="P37" s="17"/>
      <c r="Q37" s="17"/>
      <c r="R37" s="17"/>
      <c r="S37" s="17"/>
      <c r="T37" s="39"/>
      <c r="U37" s="36"/>
      <c r="V37" s="36"/>
      <c r="W37" s="37"/>
    </row>
    <row r="38" ht="25" customHeight="1" spans="1:23">
      <c r="A38" s="15" t="s">
        <v>238</v>
      </c>
      <c r="B38" s="15" t="s">
        <v>146</v>
      </c>
      <c r="C38" s="12">
        <f t="shared" si="0"/>
        <v>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>
        <v>1</v>
      </c>
      <c r="S38" s="12"/>
      <c r="T38" s="38"/>
      <c r="U38" s="36"/>
      <c r="V38" s="36"/>
      <c r="W38" s="37"/>
    </row>
    <row r="39" ht="25" customHeight="1" spans="1:23">
      <c r="A39" s="15" t="s">
        <v>239</v>
      </c>
      <c r="B39" s="14" t="s">
        <v>146</v>
      </c>
      <c r="C39" s="12">
        <f t="shared" si="0"/>
        <v>1</v>
      </c>
      <c r="D39" s="12"/>
      <c r="E39" s="12">
        <v>1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38"/>
      <c r="U39" s="36"/>
      <c r="V39" s="36"/>
      <c r="W39" s="37"/>
    </row>
    <row r="40" ht="25" customHeight="1" spans="1:23">
      <c r="A40" s="14" t="s">
        <v>240</v>
      </c>
      <c r="B40" s="14" t="s">
        <v>241</v>
      </c>
      <c r="C40" s="12">
        <f t="shared" si="0"/>
        <v>1</v>
      </c>
      <c r="D40" s="12"/>
      <c r="E40" s="12"/>
      <c r="F40" s="12"/>
      <c r="G40" s="12"/>
      <c r="H40" s="12"/>
      <c r="I40" s="12"/>
      <c r="J40" s="12"/>
      <c r="K40" s="12"/>
      <c r="L40" s="12"/>
      <c r="M40" s="12">
        <v>1</v>
      </c>
      <c r="N40" s="12"/>
      <c r="O40" s="12"/>
      <c r="P40" s="12"/>
      <c r="Q40" s="12"/>
      <c r="R40" s="12"/>
      <c r="S40" s="12"/>
      <c r="T40" s="38"/>
      <c r="U40" s="36"/>
      <c r="V40" s="36"/>
      <c r="W40" s="37"/>
    </row>
    <row r="41" ht="25" customHeight="1" spans="1:23">
      <c r="A41" s="14" t="s">
        <v>242</v>
      </c>
      <c r="B41" s="14" t="s">
        <v>241</v>
      </c>
      <c r="C41" s="12">
        <f t="shared" si="0"/>
        <v>1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>
        <v>1</v>
      </c>
      <c r="T41" s="38"/>
      <c r="U41" s="36"/>
      <c r="V41" s="36"/>
      <c r="W41" s="37"/>
    </row>
    <row r="42" ht="25" customHeight="1" spans="1:23">
      <c r="A42" s="19" t="s">
        <v>243</v>
      </c>
      <c r="B42" s="15" t="s">
        <v>241</v>
      </c>
      <c r="C42" s="12">
        <f t="shared" si="0"/>
        <v>1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38"/>
      <c r="U42" s="36"/>
      <c r="V42" s="36"/>
      <c r="W42" s="37"/>
    </row>
    <row r="43" ht="25" customHeight="1" spans="1:23">
      <c r="A43" s="20" t="s">
        <v>52</v>
      </c>
      <c r="B43" s="20"/>
      <c r="C43" s="21">
        <f t="shared" si="0"/>
        <v>61</v>
      </c>
      <c r="D43" s="22">
        <f t="shared" ref="D43:T43" si="1">SUM(D4:D42)</f>
        <v>7</v>
      </c>
      <c r="E43" s="22">
        <f t="shared" si="1"/>
        <v>6</v>
      </c>
      <c r="F43" s="22">
        <f t="shared" si="1"/>
        <v>7</v>
      </c>
      <c r="G43" s="22">
        <f t="shared" si="1"/>
        <v>6</v>
      </c>
      <c r="H43" s="22">
        <f t="shared" si="1"/>
        <v>2</v>
      </c>
      <c r="I43" s="22">
        <f t="shared" si="1"/>
        <v>3</v>
      </c>
      <c r="J43" s="22">
        <f t="shared" si="1"/>
        <v>3</v>
      </c>
      <c r="K43" s="22">
        <f t="shared" si="1"/>
        <v>3</v>
      </c>
      <c r="L43" s="22">
        <f t="shared" si="1"/>
        <v>1</v>
      </c>
      <c r="M43" s="22">
        <f t="shared" si="1"/>
        <v>2</v>
      </c>
      <c r="N43" s="22">
        <f t="shared" si="1"/>
        <v>1</v>
      </c>
      <c r="O43" s="22">
        <f t="shared" si="1"/>
        <v>3</v>
      </c>
      <c r="P43" s="22">
        <f t="shared" si="1"/>
        <v>4</v>
      </c>
      <c r="Q43" s="22">
        <f t="shared" si="1"/>
        <v>5</v>
      </c>
      <c r="R43" s="22">
        <f t="shared" si="1"/>
        <v>4</v>
      </c>
      <c r="S43" s="22">
        <f t="shared" si="1"/>
        <v>2</v>
      </c>
      <c r="T43" s="22">
        <f t="shared" si="1"/>
        <v>2</v>
      </c>
      <c r="U43" s="40"/>
      <c r="V43" s="40"/>
      <c r="W43" s="41"/>
    </row>
    <row r="44" spans="4:6">
      <c r="D44" s="2"/>
      <c r="E44" s="2"/>
      <c r="F44" s="2"/>
    </row>
    <row r="45" s="2" customFormat="1" ht="14.25" hidden="1" spans="3:20">
      <c r="C45" s="2">
        <f>SUM(C4:C27)</f>
        <v>44</v>
      </c>
      <c r="G45" s="2">
        <f t="shared" ref="G45:T45" si="2">SUM(G4:G27)</f>
        <v>6</v>
      </c>
      <c r="H45" s="2">
        <f t="shared" si="2"/>
        <v>2</v>
      </c>
      <c r="I45" s="2">
        <f t="shared" si="2"/>
        <v>3</v>
      </c>
      <c r="J45" s="2">
        <f t="shared" si="2"/>
        <v>3</v>
      </c>
      <c r="K45" s="2">
        <f t="shared" si="2"/>
        <v>3</v>
      </c>
      <c r="L45" s="2">
        <f t="shared" si="2"/>
        <v>1</v>
      </c>
      <c r="M45" s="2">
        <f t="shared" si="2"/>
        <v>0</v>
      </c>
      <c r="N45" s="2">
        <f t="shared" si="2"/>
        <v>1</v>
      </c>
      <c r="O45" s="2">
        <f t="shared" si="2"/>
        <v>3</v>
      </c>
      <c r="P45" s="2">
        <f t="shared" si="2"/>
        <v>4</v>
      </c>
      <c r="Q45" s="2">
        <f t="shared" si="2"/>
        <v>2</v>
      </c>
      <c r="R45" s="2">
        <f t="shared" si="2"/>
        <v>0</v>
      </c>
      <c r="S45" s="2">
        <f t="shared" si="2"/>
        <v>0</v>
      </c>
      <c r="T45" s="2">
        <f t="shared" si="2"/>
        <v>2</v>
      </c>
    </row>
    <row r="46" s="2" customFormat="1" ht="14.25" hidden="1" spans="3:20">
      <c r="C46" s="2">
        <f>SUM(C28:C42)</f>
        <v>17</v>
      </c>
      <c r="G46" s="2">
        <f t="shared" ref="G46:T46" si="3">SUM(G28:G42)</f>
        <v>0</v>
      </c>
      <c r="H46" s="2">
        <f t="shared" si="3"/>
        <v>0</v>
      </c>
      <c r="I46" s="2">
        <f t="shared" si="3"/>
        <v>0</v>
      </c>
      <c r="J46" s="2">
        <f t="shared" si="3"/>
        <v>0</v>
      </c>
      <c r="K46" s="2">
        <f t="shared" si="3"/>
        <v>0</v>
      </c>
      <c r="L46" s="2">
        <f t="shared" si="3"/>
        <v>0</v>
      </c>
      <c r="M46" s="2">
        <f t="shared" si="3"/>
        <v>2</v>
      </c>
      <c r="N46" s="2">
        <f t="shared" si="3"/>
        <v>0</v>
      </c>
      <c r="O46" s="2">
        <f t="shared" si="3"/>
        <v>0</v>
      </c>
      <c r="P46" s="2">
        <f t="shared" si="3"/>
        <v>0</v>
      </c>
      <c r="Q46" s="2">
        <f t="shared" si="3"/>
        <v>3</v>
      </c>
      <c r="R46" s="2">
        <f t="shared" si="3"/>
        <v>4</v>
      </c>
      <c r="S46" s="2">
        <f t="shared" si="3"/>
        <v>2</v>
      </c>
      <c r="T46" s="2">
        <f t="shared" si="3"/>
        <v>0</v>
      </c>
    </row>
    <row r="47" hidden="1" spans="3:20">
      <c r="C47" s="2">
        <f>SUM(C45:C46)</f>
        <v>61</v>
      </c>
      <c r="D47" s="2"/>
      <c r="E47" s="2"/>
      <c r="F47" s="2"/>
      <c r="G47" s="2">
        <f t="shared" ref="G47:T47" si="4">SUM(G45:G46)</f>
        <v>6</v>
      </c>
      <c r="H47" s="2">
        <f t="shared" si="4"/>
        <v>2</v>
      </c>
      <c r="I47" s="2">
        <f t="shared" si="4"/>
        <v>3</v>
      </c>
      <c r="J47" s="2">
        <f t="shared" si="4"/>
        <v>3</v>
      </c>
      <c r="K47" s="2">
        <f t="shared" si="4"/>
        <v>3</v>
      </c>
      <c r="L47" s="2">
        <f t="shared" si="4"/>
        <v>1</v>
      </c>
      <c r="M47" s="2">
        <f t="shared" si="4"/>
        <v>2</v>
      </c>
      <c r="N47" s="2">
        <f t="shared" si="4"/>
        <v>1</v>
      </c>
      <c r="O47" s="2">
        <f t="shared" si="4"/>
        <v>3</v>
      </c>
      <c r="P47" s="2">
        <f t="shared" si="4"/>
        <v>4</v>
      </c>
      <c r="Q47" s="2">
        <f t="shared" si="4"/>
        <v>5</v>
      </c>
      <c r="R47" s="2">
        <f t="shared" si="4"/>
        <v>4</v>
      </c>
      <c r="S47" s="2">
        <f t="shared" si="4"/>
        <v>2</v>
      </c>
      <c r="T47" s="2">
        <f t="shared" si="4"/>
        <v>2</v>
      </c>
    </row>
    <row r="48" hidden="1" spans="4:6">
      <c r="D48" s="2"/>
      <c r="E48" s="2"/>
      <c r="F48" s="2"/>
    </row>
    <row r="49" spans="4:6">
      <c r="D49" s="2"/>
      <c r="E49" s="2"/>
      <c r="F49" s="2"/>
    </row>
    <row r="50" spans="4:6">
      <c r="D50" s="2"/>
      <c r="E50" s="2"/>
      <c r="F50" s="2"/>
    </row>
    <row r="51" spans="4:6">
      <c r="D51" s="2"/>
      <c r="E51" s="2"/>
      <c r="F51" s="2"/>
    </row>
    <row r="52" spans="4:6">
      <c r="D52" s="2"/>
      <c r="E52" s="2"/>
      <c r="F52" s="2"/>
    </row>
  </sheetData>
  <mergeCells count="9">
    <mergeCell ref="A2:W2"/>
    <mergeCell ref="U4:W4"/>
    <mergeCell ref="A43:B43"/>
    <mergeCell ref="U5:U25"/>
    <mergeCell ref="U26:U43"/>
    <mergeCell ref="V5:V25"/>
    <mergeCell ref="V26:V43"/>
    <mergeCell ref="W5:W25"/>
    <mergeCell ref="W26:W43"/>
  </mergeCells>
  <printOptions horizontalCentered="1"/>
  <pageMargins left="0" right="0" top="0.590277777777778" bottom="0.590277777777778" header="0.511805555555556" footer="0.511805555555556"/>
  <pageSetup paperSize="9" scale="88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崆峒区</vt:lpstr>
      <vt:lpstr>泾川县 </vt:lpstr>
      <vt:lpstr>灵台县</vt:lpstr>
      <vt:lpstr>崇信县</vt:lpstr>
      <vt:lpstr>华亭市</vt:lpstr>
      <vt:lpstr>庄浪县</vt:lpstr>
      <vt:lpstr>静宁县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王海龙</cp:lastModifiedBy>
  <dcterms:created xsi:type="dcterms:W3CDTF">2006-09-16T00:00:00Z</dcterms:created>
  <dcterms:modified xsi:type="dcterms:W3CDTF">2024-05-24T07:31:53Z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053F4C4068D546A7A63E48D0B9C9788C_12</vt:lpwstr>
  </property>
  <property fmtid="{D5CDD505-2E9C-101B-9397-08002B2CF9AE}" pid="3" name="KSOProductBuildVer">
    <vt:lpwstr>2052-11.8.2.8053</vt:lpwstr>
  </property>
</Properties>
</file>