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780"/>
  </bookViews>
  <sheets>
    <sheet name="附件1" sheetId="1" r:id="rId1"/>
  </sheets>
  <definedNames>
    <definedName name="_xlnm._FilterDatabase" localSheetId="0" hidden="1">附件1!$A$3:$Y$516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<sst xmlns="http://schemas.openxmlformats.org/spreadsheetml/2006/main" count="1597" uniqueCount="561">
  <si>
    <t>附件1</t>
  </si>
  <si>
    <t>临夏州2024年“特岗计划”招聘岗位计划表</t>
  </si>
  <si>
    <t>设岗县市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</si>
  <si>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</si>
  <si>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</si>
  <si>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</si>
  <si>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</si>
  <si>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</si>
  <si>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</si>
  <si>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</si>
  <si>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</si>
  <si>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</si>
  <si>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</si>
  <si>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</si>
  <si>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</si>
  <si>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</si>
  <si>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</si>
  <si>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</si>
  <si>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</si>
  <si>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心理辅导</t>
  </si>
  <si>
    <t>科学</t>
  </si>
  <si>
    <t>小学全科</t>
  </si>
  <si>
    <t>小学科学</t>
  </si>
  <si>
    <t>劳动教育</t>
  </si>
  <si>
    <t>学历要求</t>
  </si>
  <si>
    <t>专业要求</t>
  </si>
  <si>
    <t>备注</t>
  </si>
  <si>
    <t>临夏市</t>
  </si>
  <si>
    <t>临夏市第三中学</t>
  </si>
  <si>
    <t>初级中学</t>
  </si>
  <si>
    <t>本科及以上学历，须取得相应学位</t>
  </si>
  <si>
    <r>
      <rPr>
        <b/>
        <sz val="11"/>
        <color rgb="FF000000"/>
        <rFont val="仿宋_GB2312"/>
        <charset val="134"/>
      </rPr>
      <t>1.研究生学历：</t>
    </r>
    <r>
      <rPr>
        <sz val="11"/>
        <color rgb="FF000000"/>
        <rFont val="仿宋_GB2312"/>
        <charset val="134"/>
      </rPr>
      <t xml:space="preserve">
</t>
    </r>
    <r>
      <rPr>
        <b/>
        <sz val="11"/>
        <color rgb="FF000000"/>
        <rFont val="仿宋_GB2312"/>
        <charset val="134"/>
      </rPr>
      <t>语文岗位:</t>
    </r>
    <r>
      <rPr>
        <sz val="11"/>
        <color rgb="FF000000"/>
        <rFont val="仿宋_GB2312"/>
        <charset val="134"/>
      </rPr>
      <t xml:space="preserve">中国语言文学（0501）、学科教学（语文）（045103）
</t>
    </r>
    <r>
      <rPr>
        <b/>
        <sz val="11"/>
        <color rgb="FF000000"/>
        <rFont val="仿宋_GB2312"/>
        <charset val="134"/>
      </rPr>
      <t>数学岗位:</t>
    </r>
    <r>
      <rPr>
        <sz val="11"/>
        <color rgb="FF000000"/>
        <rFont val="仿宋_GB2312"/>
        <charset val="134"/>
      </rPr>
      <t xml:space="preserve">数学（0701）、学科教学（数学）（045104）    
</t>
    </r>
    <r>
      <rPr>
        <b/>
        <sz val="11"/>
        <color rgb="FF000000"/>
        <rFont val="仿宋_GB2312"/>
        <charset val="134"/>
      </rPr>
      <t>英语岗位:</t>
    </r>
    <r>
      <rPr>
        <sz val="11"/>
        <color rgb="FF000000"/>
        <rFont val="仿宋_GB2312"/>
        <charset val="134"/>
      </rPr>
      <t xml:space="preserve">外国语言文学（0502）、学科教学（英语）（045108）
</t>
    </r>
    <r>
      <rPr>
        <b/>
        <sz val="11"/>
        <color rgb="FF000000"/>
        <rFont val="仿宋_GB2312"/>
        <charset val="134"/>
      </rPr>
      <t>历史岗位:</t>
    </r>
    <r>
      <rPr>
        <sz val="11"/>
        <color rgb="FF000000"/>
        <rFont val="仿宋_GB2312"/>
        <charset val="134"/>
      </rPr>
      <t xml:space="preserve">中国史（0602）、世界史（0603）、 学科教学（历史）（045109）
</t>
    </r>
    <r>
      <rPr>
        <b/>
        <sz val="11"/>
        <color rgb="FF000000"/>
        <rFont val="仿宋_GB2312"/>
        <charset val="134"/>
      </rPr>
      <t>物理岗位;</t>
    </r>
    <r>
      <rPr>
        <sz val="11"/>
        <color rgb="FF000000"/>
        <rFont val="仿宋_GB2312"/>
        <charset val="134"/>
      </rPr>
      <t xml:space="preserve">物理学（0702）、学科教学（物理）（045105）    
</t>
    </r>
    <r>
      <rPr>
        <b/>
        <sz val="11"/>
        <color rgb="FF000000"/>
        <rFont val="仿宋_GB2312"/>
        <charset val="134"/>
      </rPr>
      <t>化学岗位:</t>
    </r>
    <r>
      <rPr>
        <sz val="11"/>
        <color rgb="FF000000"/>
        <rFont val="仿宋_GB2312"/>
        <charset val="134"/>
      </rPr>
      <t xml:space="preserve">化学（0703）、学科教学（化学）（045106）
</t>
    </r>
    <r>
      <rPr>
        <b/>
        <sz val="11"/>
        <color rgb="FF000000"/>
        <rFont val="仿宋_GB2312"/>
        <charset val="134"/>
      </rPr>
      <t>生物岗位:</t>
    </r>
    <r>
      <rPr>
        <sz val="11"/>
        <color rgb="FF000000"/>
        <rFont val="仿宋_GB2312"/>
        <charset val="134"/>
      </rPr>
      <t xml:space="preserve">生物学(0710)、学科教学（生物）（045107)
</t>
    </r>
    <r>
      <rPr>
        <b/>
        <sz val="11"/>
        <color rgb="FF000000"/>
        <rFont val="仿宋_GB2312"/>
        <charset val="134"/>
      </rPr>
      <t>美术岗位:</t>
    </r>
    <r>
      <rPr>
        <sz val="11"/>
        <color rgb="FF000000"/>
        <rFont val="仿宋_GB2312"/>
        <charset val="134"/>
      </rPr>
      <t xml:space="preserve">艺术学（1301）、学科教学(美术)（045113）
</t>
    </r>
    <r>
      <rPr>
        <b/>
        <sz val="11"/>
        <color rgb="FF000000"/>
        <rFont val="仿宋_GB2312"/>
        <charset val="134"/>
      </rPr>
      <t>体育岗位：</t>
    </r>
    <r>
      <rPr>
        <sz val="11"/>
        <color rgb="FF000000"/>
        <rFont val="仿宋_GB2312"/>
        <charset val="134"/>
      </rPr>
      <t xml:space="preserve">体育学（0403）、学科教学（体育）（045112）
</t>
    </r>
    <r>
      <rPr>
        <b/>
        <sz val="11"/>
        <color rgb="FF000000"/>
        <rFont val="仿宋_GB2312"/>
        <charset val="134"/>
      </rPr>
      <t>2.本科学历：</t>
    </r>
    <r>
      <rPr>
        <sz val="11"/>
        <color rgb="FF000000"/>
        <rFont val="仿宋_GB2312"/>
        <charset val="134"/>
      </rPr>
      <t xml:space="preserve">
</t>
    </r>
    <r>
      <rPr>
        <b/>
        <sz val="11"/>
        <color rgb="FF000000"/>
        <rFont val="仿宋_GB2312"/>
        <charset val="134"/>
      </rPr>
      <t>语文岗位:</t>
    </r>
    <r>
      <rPr>
        <sz val="11"/>
        <color rgb="FF000000"/>
        <rFont val="仿宋_GB2312"/>
        <charset val="134"/>
      </rPr>
      <t xml:space="preserve">汉语言文学（050101）、汉语言（050102）、汉语国际教育（050103）  
</t>
    </r>
    <r>
      <rPr>
        <b/>
        <sz val="11"/>
        <color rgb="FF000000"/>
        <rFont val="仿宋_GB2312"/>
        <charset val="134"/>
      </rPr>
      <t>数学岗位:</t>
    </r>
    <r>
      <rPr>
        <sz val="11"/>
        <color rgb="FF000000"/>
        <rFont val="仿宋_GB2312"/>
        <charset val="134"/>
      </rPr>
      <t xml:space="preserve">数学与应用数学（070101）、信息与计算科学（070102）、数理基础科学（070103T）
</t>
    </r>
    <r>
      <rPr>
        <b/>
        <sz val="11"/>
        <color rgb="FF000000"/>
        <rFont val="仿宋_GB2312"/>
        <charset val="134"/>
      </rPr>
      <t>英语岗位:</t>
    </r>
    <r>
      <rPr>
        <sz val="11"/>
        <color rgb="FF000000"/>
        <rFont val="仿宋_GB2312"/>
        <charset val="134"/>
      </rPr>
      <t xml:space="preserve">英语（050201）
</t>
    </r>
    <r>
      <rPr>
        <b/>
        <sz val="11"/>
        <color rgb="FF000000"/>
        <rFont val="仿宋_GB2312"/>
        <charset val="134"/>
      </rPr>
      <t>历史岗位:</t>
    </r>
    <r>
      <rPr>
        <sz val="11"/>
        <color rgb="FF000000"/>
        <rFont val="仿宋_GB2312"/>
        <charset val="134"/>
      </rPr>
      <t xml:space="preserve">历史学（060101）、世界史（060102） 
</t>
    </r>
    <r>
      <rPr>
        <b/>
        <sz val="11"/>
        <color rgb="FF000000"/>
        <rFont val="仿宋_GB2312"/>
        <charset val="134"/>
      </rPr>
      <t>物理岗位:</t>
    </r>
    <r>
      <rPr>
        <sz val="11"/>
        <color rgb="FF000000"/>
        <rFont val="仿宋_GB2312"/>
        <charset val="134"/>
      </rPr>
      <t xml:space="preserve">物理学（070201）、应用物理学（070202）
</t>
    </r>
    <r>
      <rPr>
        <b/>
        <sz val="11"/>
        <color rgb="FF000000"/>
        <rFont val="仿宋_GB2312"/>
        <charset val="134"/>
      </rPr>
      <t>化学岗位:</t>
    </r>
    <r>
      <rPr>
        <sz val="11"/>
        <color rgb="FF000000"/>
        <rFont val="仿宋_GB2312"/>
        <charset val="134"/>
      </rPr>
      <t xml:space="preserve">化学（070301）、应用化学（070302）
</t>
    </r>
    <r>
      <rPr>
        <b/>
        <sz val="11"/>
        <color rgb="FF000000"/>
        <rFont val="仿宋_GB2312"/>
        <charset val="134"/>
      </rPr>
      <t>生物岗位:</t>
    </r>
    <r>
      <rPr>
        <sz val="11"/>
        <color rgb="FF000000"/>
        <rFont val="仿宋_GB2312"/>
        <charset val="134"/>
      </rPr>
      <t xml:space="preserve">生物科学（071001） 
</t>
    </r>
    <r>
      <rPr>
        <b/>
        <sz val="11"/>
        <color rgb="FF000000"/>
        <rFont val="仿宋_GB2312"/>
        <charset val="134"/>
      </rPr>
      <t>美术岗位:</t>
    </r>
    <r>
      <rPr>
        <sz val="11"/>
        <color rgb="FF000000"/>
        <rFont val="仿宋_GB2312"/>
        <charset val="134"/>
      </rPr>
      <t xml:space="preserve">美术学（130401）、绘画（130402）、书法学（130405）、中国画（130406）、美术教育（130413）
</t>
    </r>
    <r>
      <rPr>
        <b/>
        <sz val="11"/>
        <color rgb="FF000000"/>
        <rFont val="仿宋_GB2312"/>
        <charset val="134"/>
      </rPr>
      <t>体育岗位:</t>
    </r>
    <r>
      <rPr>
        <sz val="11"/>
        <color rgb="FF000000"/>
        <rFont val="仿宋_GB2312"/>
        <charset val="134"/>
      </rPr>
      <t>体育教育（040201）、武术与民族传统体育（040204K）</t>
    </r>
  </si>
  <si>
    <t>1名语文、1名数学、2名英语为已签约农硕</t>
  </si>
  <si>
    <t>临夏市河州中学附属中学</t>
  </si>
  <si>
    <t>完全中学（初中部）</t>
  </si>
  <si>
    <r>
      <rPr>
        <sz val="11"/>
        <color indexed="8"/>
        <rFont val="仿宋_GB2312"/>
        <charset val="134"/>
      </rPr>
      <t>临夏市</t>
    </r>
    <r>
      <rPr>
        <sz val="11"/>
        <color indexed="8"/>
        <rFont val="宋体"/>
        <charset val="134"/>
      </rPr>
      <t>枹</t>
    </r>
    <r>
      <rPr>
        <sz val="11"/>
        <color indexed="8"/>
        <rFont val="仿宋_GB2312"/>
        <charset val="134"/>
      </rPr>
      <t>罕中学</t>
    </r>
  </si>
  <si>
    <t>临夏市第三实验小学</t>
  </si>
  <si>
    <t>乡镇小学</t>
  </si>
  <si>
    <r>
      <rPr>
        <b/>
        <sz val="11"/>
        <color rgb="FF000000"/>
        <rFont val="仿宋_GB2312"/>
        <charset val="134"/>
      </rPr>
      <t>1.研究生学历:</t>
    </r>
    <r>
      <rPr>
        <sz val="11"/>
        <color rgb="FF000000"/>
        <rFont val="仿宋_GB2312"/>
        <charset val="134"/>
      </rPr>
      <t xml:space="preserve">不限专业
</t>
    </r>
    <r>
      <rPr>
        <b/>
        <sz val="11"/>
        <color rgb="FF000000"/>
        <rFont val="仿宋_GB2312"/>
        <charset val="134"/>
      </rPr>
      <t>2.本科学历:</t>
    </r>
    <r>
      <rPr>
        <sz val="11"/>
        <color rgb="FF000000"/>
        <rFont val="仿宋_GB2312"/>
        <charset val="134"/>
      </rPr>
      <t xml:space="preserve">
</t>
    </r>
    <r>
      <rPr>
        <b/>
        <sz val="11"/>
        <color rgb="FF000000"/>
        <rFont val="仿宋_GB2312"/>
        <charset val="134"/>
      </rPr>
      <t>语文岗位:</t>
    </r>
    <r>
      <rPr>
        <sz val="11"/>
        <color rgb="FF000000"/>
        <rFont val="仿宋_GB2312"/>
        <charset val="134"/>
      </rPr>
      <t xml:space="preserve">中国语言文学类（0501）
</t>
    </r>
    <r>
      <rPr>
        <b/>
        <sz val="11"/>
        <color rgb="FF000000"/>
        <rFont val="仿宋_GB2312"/>
        <charset val="134"/>
      </rPr>
      <t>数学岗位:</t>
    </r>
    <r>
      <rPr>
        <sz val="11"/>
        <color rgb="FF000000"/>
        <rFont val="仿宋_GB2312"/>
        <charset val="134"/>
      </rPr>
      <t xml:space="preserve">数学类（0701）
</t>
    </r>
    <r>
      <rPr>
        <b/>
        <sz val="11"/>
        <color rgb="FF000000"/>
        <rFont val="仿宋_GB2312"/>
        <charset val="134"/>
      </rPr>
      <t>英语岗位:</t>
    </r>
    <r>
      <rPr>
        <sz val="11"/>
        <color rgb="FF000000"/>
        <rFont val="仿宋_GB2312"/>
        <charset val="134"/>
      </rPr>
      <t xml:space="preserve">英语（050201）、商务英语（050262 ）
</t>
    </r>
    <r>
      <rPr>
        <b/>
        <sz val="11"/>
        <color rgb="FF000000"/>
        <rFont val="仿宋_GB2312"/>
        <charset val="134"/>
      </rPr>
      <t>音乐岗位:</t>
    </r>
    <r>
      <rPr>
        <sz val="11"/>
        <color rgb="FF000000"/>
        <rFont val="仿宋_GB2312"/>
        <charset val="134"/>
      </rPr>
      <t xml:space="preserve">音乐与舞蹈学类（1302）
</t>
    </r>
    <r>
      <rPr>
        <b/>
        <sz val="11"/>
        <color rgb="FF000000"/>
        <rFont val="仿宋_GB2312"/>
        <charset val="134"/>
      </rPr>
      <t>美术岗位:</t>
    </r>
    <r>
      <rPr>
        <sz val="11"/>
        <color rgb="FF000000"/>
        <rFont val="仿宋_GB2312"/>
        <charset val="134"/>
      </rPr>
      <t xml:space="preserve">美术学类（1304）
</t>
    </r>
    <r>
      <rPr>
        <b/>
        <sz val="11"/>
        <color rgb="FF000000"/>
        <rFont val="仿宋_GB2312"/>
        <charset val="134"/>
      </rPr>
      <t>体育岗位:</t>
    </r>
    <r>
      <rPr>
        <sz val="11"/>
        <color rgb="FF000000"/>
        <rFont val="仿宋_GB2312"/>
        <charset val="134"/>
      </rPr>
      <t xml:space="preserve">体育学类（0402）
</t>
    </r>
    <r>
      <rPr>
        <b/>
        <sz val="11"/>
        <color rgb="FF000000"/>
        <rFont val="仿宋_GB2312"/>
        <charset val="134"/>
      </rPr>
      <t>信息技术岗位:</t>
    </r>
    <r>
      <rPr>
        <sz val="11"/>
        <color rgb="FF000000"/>
        <rFont val="仿宋_GB2312"/>
        <charset val="134"/>
      </rPr>
      <t xml:space="preserve">计算机类（0809）
</t>
    </r>
    <r>
      <rPr>
        <b/>
        <sz val="11"/>
        <color rgb="FF000000"/>
        <rFont val="仿宋_GB2312"/>
        <charset val="134"/>
      </rPr>
      <t>心理辅导岗位:</t>
    </r>
    <r>
      <rPr>
        <sz val="11"/>
        <color rgb="FF000000"/>
        <rFont val="仿宋_GB2312"/>
        <charset val="134"/>
      </rPr>
      <t>心理学类（0711）</t>
    </r>
  </si>
  <si>
    <t>临夏市实验小学分校</t>
  </si>
  <si>
    <t>临夏市城郊镇永红小学</t>
  </si>
  <si>
    <t>临夏市城郊镇肖家小学</t>
  </si>
  <si>
    <t>临夏市折桥镇九眼泉小学</t>
  </si>
  <si>
    <t>临夏市折桥镇折桥小学</t>
  </si>
  <si>
    <t>临夏市折桥镇苟家小学</t>
  </si>
  <si>
    <t>临夏市南龙镇杨妥家小学</t>
  </si>
  <si>
    <t>临夏市南龙镇马家庄小学</t>
  </si>
  <si>
    <t>临夏市南龙镇四家嘴小学</t>
  </si>
  <si>
    <t>临夏市南龙镇南川小学</t>
  </si>
  <si>
    <t>临夏市南龙镇新农小学</t>
  </si>
  <si>
    <t>临夏市南龙镇单子庄小学</t>
  </si>
  <si>
    <r>
      <rPr>
        <sz val="11"/>
        <color indexed="8"/>
        <rFont val="仿宋_GB2312"/>
        <charset val="134"/>
      </rPr>
      <t>临夏市</t>
    </r>
    <r>
      <rPr>
        <sz val="11"/>
        <color indexed="8"/>
        <rFont val="宋体"/>
        <charset val="134"/>
      </rPr>
      <t>枹</t>
    </r>
    <r>
      <rPr>
        <sz val="11"/>
        <color indexed="8"/>
        <rFont val="仿宋_GB2312"/>
        <charset val="134"/>
      </rPr>
      <t>罕镇牟家小学</t>
    </r>
  </si>
  <si>
    <r>
      <rPr>
        <sz val="11"/>
        <color indexed="8"/>
        <rFont val="仿宋_GB2312"/>
        <charset val="134"/>
      </rPr>
      <t>临夏市</t>
    </r>
    <r>
      <rPr>
        <sz val="11"/>
        <color indexed="8"/>
        <rFont val="宋体"/>
        <charset val="134"/>
      </rPr>
      <t>枹</t>
    </r>
    <r>
      <rPr>
        <sz val="11"/>
        <color indexed="8"/>
        <rFont val="仿宋_GB2312"/>
        <charset val="134"/>
      </rPr>
      <t>罕镇后杨小学</t>
    </r>
  </si>
  <si>
    <r>
      <rPr>
        <sz val="11"/>
        <color indexed="8"/>
        <rFont val="仿宋_GB2312"/>
        <charset val="134"/>
      </rPr>
      <t>临夏市</t>
    </r>
    <r>
      <rPr>
        <sz val="11"/>
        <color indexed="8"/>
        <rFont val="宋体"/>
        <charset val="134"/>
      </rPr>
      <t>枹</t>
    </r>
    <r>
      <rPr>
        <sz val="11"/>
        <color indexed="8"/>
        <rFont val="仿宋_GB2312"/>
        <charset val="134"/>
      </rPr>
      <t>罕镇罗家堡小学</t>
    </r>
  </si>
  <si>
    <r>
      <rPr>
        <sz val="11"/>
        <color indexed="8"/>
        <rFont val="仿宋_GB2312"/>
        <charset val="134"/>
      </rPr>
      <t>临夏市</t>
    </r>
    <r>
      <rPr>
        <sz val="11"/>
        <color indexed="8"/>
        <rFont val="宋体"/>
        <charset val="134"/>
      </rPr>
      <t>枹</t>
    </r>
    <r>
      <rPr>
        <sz val="11"/>
        <color indexed="8"/>
        <rFont val="仿宋_GB2312"/>
        <charset val="134"/>
      </rPr>
      <t>罕镇江牌小学</t>
    </r>
  </si>
  <si>
    <r>
      <rPr>
        <sz val="11"/>
        <color indexed="8"/>
        <rFont val="仿宋_GB2312"/>
        <charset val="134"/>
      </rPr>
      <t>临夏市</t>
    </r>
    <r>
      <rPr>
        <sz val="11"/>
        <color indexed="8"/>
        <rFont val="宋体"/>
        <charset val="134"/>
      </rPr>
      <t>枹</t>
    </r>
    <r>
      <rPr>
        <sz val="11"/>
        <color indexed="8"/>
        <rFont val="仿宋_GB2312"/>
        <charset val="134"/>
      </rPr>
      <t>罕镇街子小学</t>
    </r>
  </si>
  <si>
    <r>
      <rPr>
        <sz val="11"/>
        <color rgb="FF000000"/>
        <rFont val="仿宋_GB2312"/>
        <charset val="134"/>
      </rPr>
      <t>临夏市</t>
    </r>
    <r>
      <rPr>
        <sz val="11"/>
        <rFont val="宋体"/>
        <charset val="134"/>
      </rPr>
      <t>枹</t>
    </r>
    <r>
      <rPr>
        <sz val="11"/>
        <rFont val="仿宋_GB2312"/>
        <charset val="134"/>
      </rPr>
      <t>罕镇拜家小学</t>
    </r>
  </si>
  <si>
    <r>
      <rPr>
        <sz val="11"/>
        <color rgb="FF000000"/>
        <rFont val="仿宋_GB2312"/>
        <charset val="134"/>
      </rPr>
      <t>临夏市</t>
    </r>
    <r>
      <rPr>
        <sz val="11"/>
        <color rgb="FF000000"/>
        <rFont val="宋体"/>
        <charset val="134"/>
      </rPr>
      <t>枹</t>
    </r>
    <r>
      <rPr>
        <sz val="11"/>
        <color rgb="FF000000"/>
        <rFont val="仿宋_GB2312"/>
        <charset val="134"/>
      </rPr>
      <t>罕镇马彦庄小学</t>
    </r>
  </si>
  <si>
    <r>
      <rPr>
        <sz val="11"/>
        <color indexed="8"/>
        <rFont val="仿宋_GB2312"/>
        <charset val="134"/>
      </rPr>
      <t>临夏市</t>
    </r>
    <r>
      <rPr>
        <sz val="11"/>
        <color indexed="8"/>
        <rFont val="宋体"/>
        <charset val="134"/>
      </rPr>
      <t>枹</t>
    </r>
    <r>
      <rPr>
        <sz val="11"/>
        <color indexed="8"/>
        <rFont val="仿宋_GB2312"/>
        <charset val="134"/>
      </rPr>
      <t>罕镇铜匠庄小学</t>
    </r>
  </si>
  <si>
    <t>临夏县</t>
  </si>
  <si>
    <t>临夏县漫路初级中学</t>
  </si>
  <si>
    <t>不限专业</t>
  </si>
  <si>
    <t>临夏县漓水初级中学</t>
  </si>
  <si>
    <t>临夏县马集初级中学</t>
  </si>
  <si>
    <t>甘肃省临夏县振华中学</t>
  </si>
  <si>
    <t>临夏县漫路乡红泥泉小学</t>
  </si>
  <si>
    <t>村级小学</t>
  </si>
  <si>
    <t>大专及以上学历，其中本科及以上学历须取得相应学位。</t>
  </si>
  <si>
    <r>
      <rPr>
        <b/>
        <sz val="11"/>
        <rFont val="仿宋_GB2312"/>
        <charset val="134"/>
      </rPr>
      <t>大专：</t>
    </r>
    <r>
      <rPr>
        <sz val="11"/>
        <rFont val="仿宋_GB2312"/>
        <charset val="134"/>
      </rPr>
      <t xml:space="preserve">教育部《职业教育专业目录（2021年）》中“57教育与体育大类”下“5701教育类”中所有专业
</t>
    </r>
    <r>
      <rPr>
        <b/>
        <sz val="11"/>
        <rFont val="仿宋_GB2312"/>
        <charset val="134"/>
      </rPr>
      <t>本科及以上：</t>
    </r>
    <r>
      <rPr>
        <sz val="11"/>
        <rFont val="仿宋_GB2312"/>
        <charset val="134"/>
      </rPr>
      <t>不限专业</t>
    </r>
  </si>
  <si>
    <t>临夏县漫路乡龙虎湾小学</t>
  </si>
  <si>
    <r>
      <rPr>
        <sz val="11"/>
        <rFont val="仿宋_GB2312"/>
        <charset val="134"/>
      </rPr>
      <t>临夏县漫路乡</t>
    </r>
    <r>
      <rPr>
        <sz val="11"/>
        <rFont val="宋体"/>
        <charset val="134"/>
      </rPr>
      <t>蔴</t>
    </r>
    <r>
      <rPr>
        <sz val="11"/>
        <rFont val="仿宋_GB2312"/>
        <charset val="134"/>
      </rPr>
      <t>莲小学</t>
    </r>
  </si>
  <si>
    <t>临夏县漫路乡小岭小学</t>
  </si>
  <si>
    <t>临夏县漫路乡张家湾小学</t>
  </si>
  <si>
    <t>临夏县漫路乡周家岭小学</t>
  </si>
  <si>
    <t>临夏县民主乡尹家湾小学</t>
  </si>
  <si>
    <t>临夏县民主乡邓家小学</t>
  </si>
  <si>
    <t>临夏县民主乡民丰小学</t>
  </si>
  <si>
    <t>临夏县韩集镇姚川小学</t>
  </si>
  <si>
    <t>临夏县韩集镇沙塄沟小学</t>
  </si>
  <si>
    <t>临夏县韩集镇上阴洼小学</t>
  </si>
  <si>
    <t>临夏县韩集镇下阴洼小学</t>
  </si>
  <si>
    <t>临夏县井沟东乡族乡白杨树小学</t>
  </si>
  <si>
    <t>临夏县井沟东乡族乡马家大庄小学</t>
  </si>
  <si>
    <t>临夏县井沟东乡族乡何王小学</t>
  </si>
  <si>
    <t>临夏县路盘乡牟家小学</t>
  </si>
  <si>
    <t>教学点</t>
  </si>
  <si>
    <t>临夏县路盘乡永红小学</t>
  </si>
  <si>
    <t>临夏县麻尼寺沟乡大坪小学</t>
  </si>
  <si>
    <t>临夏县麻尼寺沟乡郭东山小学</t>
  </si>
  <si>
    <t>临夏县麻尼寺沟乡关滩小学</t>
  </si>
  <si>
    <t>临夏县麻尼寺沟乡马角岭小学</t>
  </si>
  <si>
    <t>临夏县麻尼寺沟乡唐尕中心小学</t>
  </si>
  <si>
    <t>临夏县漠泥沟乡漠泥沟中心小学</t>
  </si>
  <si>
    <t>临夏县漠泥沟乡何家小学</t>
  </si>
  <si>
    <t>临夏县漠泥沟乡阳洼小学</t>
  </si>
  <si>
    <t>临夏县漠泥沟乡姬家小学</t>
  </si>
  <si>
    <t>临夏县漠泥沟乡台塔小学</t>
  </si>
  <si>
    <t>临夏县新集镇寺湾小学</t>
  </si>
  <si>
    <t>临夏县新集镇杨坪小学</t>
  </si>
  <si>
    <t>临夏县新集镇苏山小学</t>
  </si>
  <si>
    <t>临夏县新集镇赵牌小学</t>
  </si>
  <si>
    <t>临夏县新集镇梁山小学</t>
  </si>
  <si>
    <t>临夏县刁祁镇多支巴教学点</t>
  </si>
  <si>
    <t>临夏县刁祁镇多麻小学</t>
  </si>
  <si>
    <t>临夏县刁祁镇围场小学</t>
  </si>
  <si>
    <t>临夏县刁祁镇杨庄小学</t>
  </si>
  <si>
    <r>
      <rPr>
        <sz val="11"/>
        <rFont val="仿宋_GB2312"/>
        <charset val="134"/>
      </rPr>
      <t>临夏县刁祁镇兰</t>
    </r>
    <r>
      <rPr>
        <sz val="11"/>
        <rFont val="宋体"/>
        <charset val="134"/>
      </rPr>
      <t>癿</t>
    </r>
    <r>
      <rPr>
        <sz val="11"/>
        <rFont val="仿宋_GB2312"/>
        <charset val="134"/>
      </rPr>
      <t>小学</t>
    </r>
  </si>
  <si>
    <t>临夏县马集镇柴东岭小学</t>
  </si>
  <si>
    <t>临夏县马集镇长坡沿小学</t>
  </si>
  <si>
    <t>临夏县马集镇庙山小学</t>
  </si>
  <si>
    <t>临夏县马集镇寨子小学</t>
  </si>
  <si>
    <t>康乐县</t>
  </si>
  <si>
    <t>康乐县康丰民族初级中学</t>
  </si>
  <si>
    <t>康乐县虎关初级中学</t>
  </si>
  <si>
    <t>康乐县流川中学</t>
  </si>
  <si>
    <t>康乐县白王初级中学</t>
  </si>
  <si>
    <t>康乐县八松初级中学</t>
  </si>
  <si>
    <t>康乐县苏集初级中学</t>
  </si>
  <si>
    <t>康乐县鸣鹿初级中学</t>
  </si>
  <si>
    <t>康乐县上湾民族中学</t>
  </si>
  <si>
    <t>康乐县胭脂初级中学</t>
  </si>
  <si>
    <t>康乐县草滩民族初中</t>
  </si>
  <si>
    <t>康乐县五户学校</t>
  </si>
  <si>
    <t>九年一贯制（初中部）</t>
  </si>
  <si>
    <t xml:space="preserve"> 康乐县景古初级中学</t>
  </si>
  <si>
    <t>康乐县莲麓初级中学</t>
  </si>
  <si>
    <t>康乐县马家咀小学</t>
  </si>
  <si>
    <t>康乐县高林湾小学</t>
  </si>
  <si>
    <t>康乐县小沟小学</t>
  </si>
  <si>
    <t>康乐县田家沟小学</t>
  </si>
  <si>
    <t>康乐县头岔小学</t>
  </si>
  <si>
    <t>康乐县贾家沟小学</t>
  </si>
  <si>
    <t>康乐县三十铺小学</t>
  </si>
  <si>
    <t>康乐县哇吓小学</t>
  </si>
  <si>
    <t>康乐县上沟小学</t>
  </si>
  <si>
    <t>康乐县当川铺小学</t>
  </si>
  <si>
    <t>康乐县古城小学</t>
  </si>
  <si>
    <t>康乐县团结小学</t>
  </si>
  <si>
    <t>康乐县范家小学</t>
  </si>
  <si>
    <t>康乐县甘沟小学</t>
  </si>
  <si>
    <t>康乐县菜子沟小学</t>
  </si>
  <si>
    <t>康乐县二甲小学</t>
  </si>
  <si>
    <t>康乐县白王小学</t>
  </si>
  <si>
    <t>康乐县老树沟小学</t>
  </si>
  <si>
    <t>康乐县孙家掌小学</t>
  </si>
  <si>
    <t>康乐县新庄小学</t>
  </si>
  <si>
    <t>康乐县熊家寨小学</t>
  </si>
  <si>
    <t>康乐县苏丰小学</t>
  </si>
  <si>
    <t>康乐县冯马家小学</t>
  </si>
  <si>
    <t>康乐县山庄小学</t>
  </si>
  <si>
    <t>康乐县陡坡教学点</t>
  </si>
  <si>
    <t>康乐县树风学校</t>
  </si>
  <si>
    <t>康乐县塔庄小学</t>
  </si>
  <si>
    <t>康乐县龚庄小学</t>
  </si>
  <si>
    <t>康乐县那尼头小学</t>
  </si>
  <si>
    <t>康乐县纳沟小学</t>
  </si>
  <si>
    <t>康乐县南山小学</t>
  </si>
  <si>
    <t>康乐县烈洼小学</t>
  </si>
  <si>
    <t>康乐县岔路小学</t>
  </si>
  <si>
    <t>康乐县丰台小学</t>
  </si>
  <si>
    <t>康乐县徐家滩小学</t>
  </si>
  <si>
    <t>康乐县半坡小学</t>
  </si>
  <si>
    <t>康乐县姚家湾小学</t>
  </si>
  <si>
    <t>康乐县古洞沟小学</t>
  </si>
  <si>
    <t>康乐县周家沟小学</t>
  </si>
  <si>
    <t>康乐县关扎教学点</t>
  </si>
  <si>
    <t>康乐县洼滩小学</t>
  </si>
  <si>
    <t>康乐县尕路小学</t>
  </si>
  <si>
    <t>康乐县大东沟小学</t>
  </si>
  <si>
    <t>康乐县八才沟小学</t>
  </si>
  <si>
    <t>康乐县东沟门小学</t>
  </si>
  <si>
    <t>康乐县拔字沟小学</t>
  </si>
  <si>
    <t>康乐县景古滩教学点</t>
  </si>
  <si>
    <t>康乐县叶素小学</t>
  </si>
  <si>
    <t>康乐县芦子沟小学</t>
  </si>
  <si>
    <t>康乐县李子堡小学</t>
  </si>
  <si>
    <t>康乐县麻湾小学</t>
  </si>
  <si>
    <t>康乐县斜路坡小学</t>
  </si>
  <si>
    <t>康乐县黄家庄教学点</t>
  </si>
  <si>
    <t>康乐县吊庄小学</t>
  </si>
  <si>
    <t>康乐县上湾小学</t>
  </si>
  <si>
    <t>康乐县三条沟小学</t>
  </si>
  <si>
    <t>康乐县沙塄小学</t>
  </si>
  <si>
    <t>康乐县后沟教学点</t>
  </si>
  <si>
    <t>康乐县九子沟教学点</t>
  </si>
  <si>
    <t>康乐县麻池小学</t>
  </si>
  <si>
    <t>康乐县乔家小学</t>
  </si>
  <si>
    <t>康乐县东沟小学</t>
  </si>
  <si>
    <t>康乐县瓜梁小学</t>
  </si>
  <si>
    <t>康乐县兰家小学</t>
  </si>
  <si>
    <t>康乐县上寨小学</t>
  </si>
  <si>
    <t>康乐县加木沟小学</t>
  </si>
  <si>
    <t>康乐县老庄小学</t>
  </si>
  <si>
    <t>康乐县大庄小学</t>
  </si>
  <si>
    <t>康乐县庄头小学</t>
  </si>
  <si>
    <t>康乐县甘沟湾小学</t>
  </si>
  <si>
    <t>康乐县八龙小学</t>
  </si>
  <si>
    <t>康乐县晏家小学</t>
  </si>
  <si>
    <t>康乐县开那小学</t>
  </si>
  <si>
    <t>康乐县西坡小学</t>
  </si>
  <si>
    <t>康乐县塄干小学</t>
  </si>
  <si>
    <t>康乐县郭家麻小学</t>
  </si>
  <si>
    <t>康乐县唐哈小学</t>
  </si>
  <si>
    <t>康乐县蒲家小学</t>
  </si>
  <si>
    <t>康乐县那那亥小学</t>
  </si>
  <si>
    <t>康乐县巨那小学</t>
  </si>
  <si>
    <t>康乐县新集小学</t>
  </si>
  <si>
    <t>康乐县普巴小学</t>
  </si>
  <si>
    <t>康乐县牟家窑小学</t>
  </si>
  <si>
    <t>康乐县达洼河小学</t>
  </si>
  <si>
    <t>康乐县苏河小学</t>
  </si>
  <si>
    <t>康乐县那那沟小学</t>
  </si>
  <si>
    <t>康乐县车长沟教学点</t>
  </si>
  <si>
    <t>康乐县东湾教学点</t>
  </si>
  <si>
    <t>康乐县槐沟教学点</t>
  </si>
  <si>
    <t>康乐县打门小学</t>
  </si>
  <si>
    <t>康乐县蔡家小学</t>
  </si>
  <si>
    <t>康乐县丁滩小学</t>
  </si>
  <si>
    <t>康乐县景古小学</t>
  </si>
  <si>
    <t>康乐县向阳咀小学</t>
  </si>
  <si>
    <t>康乐县温家河小学</t>
  </si>
  <si>
    <t>康乐县线家滩小学</t>
  </si>
  <si>
    <t>康乐县秦家河小学</t>
  </si>
  <si>
    <t>康乐县王家沟小学</t>
  </si>
  <si>
    <t>康乐县牟家沟小学</t>
  </si>
  <si>
    <t>康乐县阿姑山小学</t>
  </si>
  <si>
    <t>康乐县下扎小学</t>
  </si>
  <si>
    <t>康乐县蛇路小学</t>
  </si>
  <si>
    <t>康乐县线家湾小学</t>
  </si>
  <si>
    <t>康乐县河口小学</t>
  </si>
  <si>
    <t>康乐县地寺坪小学</t>
  </si>
  <si>
    <t>康乐县寺址小学</t>
  </si>
  <si>
    <t>康乐县足古川教学点</t>
  </si>
  <si>
    <t>广河县</t>
  </si>
  <si>
    <t>广河县三甲集中学</t>
  </si>
  <si>
    <t>广河县回民第二中学</t>
  </si>
  <si>
    <t>广河县回民第三中学</t>
  </si>
  <si>
    <t>广河县回民第四中学</t>
  </si>
  <si>
    <t>广河县回民第五中学</t>
  </si>
  <si>
    <t>广河县回民第六中学</t>
  </si>
  <si>
    <t>广河县回民第七中学</t>
  </si>
  <si>
    <t>广河县三甲集小学</t>
  </si>
  <si>
    <t>广河县宁定小学</t>
  </si>
  <si>
    <t>广河县兰家村教学点</t>
  </si>
  <si>
    <t>广河县贾家希望小学</t>
  </si>
  <si>
    <t>广河县巴家小学</t>
  </si>
  <si>
    <t>广河县兰家小学</t>
  </si>
  <si>
    <t>广河县尤家小学</t>
  </si>
  <si>
    <t>广河县阿力麻土大庄小学</t>
  </si>
  <si>
    <t>广河县山庄教学点</t>
  </si>
  <si>
    <t>广河县寺沟教学点</t>
  </si>
  <si>
    <t>广河县金家沟教学点</t>
  </si>
  <si>
    <t>广河县阿力麻土小学</t>
  </si>
  <si>
    <t>广河县何家铺小学</t>
  </si>
  <si>
    <t>广河县火红小学</t>
  </si>
  <si>
    <t>广河县李家河小学</t>
  </si>
  <si>
    <t>广河县李家坪小学</t>
  </si>
  <si>
    <t>广河县马力庄小学</t>
  </si>
  <si>
    <t>广河县十里墩小学</t>
  </si>
  <si>
    <t>广河县牟家窑小学</t>
  </si>
  <si>
    <t>广河县槐沟村教学点</t>
  </si>
  <si>
    <t>广河县官坊小学</t>
  </si>
  <si>
    <t>广河县河滩小学</t>
  </si>
  <si>
    <t>广河县山庄小学</t>
  </si>
  <si>
    <t>广河县河滩村学</t>
  </si>
  <si>
    <t>广河县槐沟小学</t>
  </si>
  <si>
    <t>广河县阳洼庄小学</t>
  </si>
  <si>
    <t>广河县沙地沟小学</t>
  </si>
  <si>
    <t>广河县董家山教学点</t>
  </si>
  <si>
    <t>广河县买家巷小学</t>
  </si>
  <si>
    <t>广河县马家咀小学</t>
  </si>
  <si>
    <t>广河县李家寺小学</t>
  </si>
  <si>
    <t>广河县曾家小学</t>
  </si>
  <si>
    <t>广河县上王家小学</t>
  </si>
  <si>
    <t>广河县武家坪小学</t>
  </si>
  <si>
    <t>广河县张家山教学点</t>
  </si>
  <si>
    <t>广河县蔡家窑小学</t>
  </si>
  <si>
    <t>广河县曹家坡村学</t>
  </si>
  <si>
    <t>广河县张家山小学</t>
  </si>
  <si>
    <t>广河县曹家坡小学</t>
  </si>
  <si>
    <t>广河县董家河小学</t>
  </si>
  <si>
    <t>广河县王家小学</t>
  </si>
  <si>
    <t>广河县黄家坪教学点</t>
  </si>
  <si>
    <t>广河县上马家小学</t>
  </si>
  <si>
    <t>广河县申家滩村学</t>
  </si>
  <si>
    <t>广河县排子坪小学</t>
  </si>
  <si>
    <t>广河县黄家湾小学</t>
  </si>
  <si>
    <t>广河县新民滩小学</t>
  </si>
  <si>
    <t>广河县邓家湾小学</t>
  </si>
  <si>
    <t>广河县马家湾小学</t>
  </si>
  <si>
    <t>广河县张家咀小学</t>
  </si>
  <si>
    <t>广河县周家山小学</t>
  </si>
  <si>
    <t>广河县红庄小学</t>
  </si>
  <si>
    <t>广河县黄家小学</t>
  </si>
  <si>
    <t>广河县魏家咀小学</t>
  </si>
  <si>
    <t>广河县何家湾村学</t>
  </si>
  <si>
    <t>广河县何家湾教学点</t>
  </si>
  <si>
    <t>广河县四甲小学</t>
  </si>
  <si>
    <t>广河县祁家集小学</t>
  </si>
  <si>
    <t>广河县田家小学</t>
  </si>
  <si>
    <t>广河县黄家沟小学</t>
  </si>
  <si>
    <t>广河县黄赵家小学</t>
  </si>
  <si>
    <t>广河县陈家湾小学</t>
  </si>
  <si>
    <t>广河县高康家小学</t>
  </si>
  <si>
    <t>广河县朱家坪小学</t>
  </si>
  <si>
    <t>广河县徐牟家小学</t>
  </si>
  <si>
    <t>广河县蔡王家小学</t>
  </si>
  <si>
    <t>广河县谢家小学</t>
  </si>
  <si>
    <t>广河县寺后子小学</t>
  </si>
  <si>
    <t>广河县何家湾小学</t>
  </si>
  <si>
    <t>广河县李家湾小学</t>
  </si>
  <si>
    <t>广河县果园山小学</t>
  </si>
  <si>
    <t>广河县水家小学</t>
  </si>
  <si>
    <t>广河县宗家小学</t>
  </si>
  <si>
    <t>广河县头家小学</t>
  </si>
  <si>
    <t>广河县陈家小学</t>
  </si>
  <si>
    <t>广河县卧托村学</t>
  </si>
  <si>
    <t>广河县小洼沟小学</t>
  </si>
  <si>
    <t>广河县甘坪小学</t>
  </si>
  <si>
    <t>广河县上集小学</t>
  </si>
  <si>
    <t>广河县白庄头小学</t>
  </si>
  <si>
    <t>广河县五户小学</t>
  </si>
  <si>
    <t>广河县康家小学</t>
  </si>
  <si>
    <t>广河县草滩村教学点</t>
  </si>
  <si>
    <t>广河县水泉乡克那教学点</t>
  </si>
  <si>
    <t>广河县克那小学</t>
  </si>
  <si>
    <t>广河县老庄小学</t>
  </si>
  <si>
    <t>广河县水泉小学</t>
  </si>
  <si>
    <t>广河县马家小学</t>
  </si>
  <si>
    <t>广河县康坪小学</t>
  </si>
  <si>
    <t>广河县排套小学</t>
  </si>
  <si>
    <t>广河县闫子小学</t>
  </si>
  <si>
    <t>广河县牛康家小学</t>
  </si>
  <si>
    <t>广河县新庄小学</t>
  </si>
  <si>
    <t>广河县张家小学</t>
  </si>
  <si>
    <t>广河县草滩小学</t>
  </si>
  <si>
    <t>广河县对康小学</t>
  </si>
  <si>
    <t>广河县庄禾集小学</t>
  </si>
  <si>
    <t>广河县雅幽小学</t>
  </si>
  <si>
    <t>广河县庄禾集镇大庄小学</t>
  </si>
  <si>
    <t>广河县新民小学</t>
  </si>
  <si>
    <t>广河县中寨小学</t>
  </si>
  <si>
    <t>广河县马浪小学</t>
  </si>
  <si>
    <t>广河县司家坪小学</t>
  </si>
  <si>
    <t>广河县牙和小学</t>
  </si>
  <si>
    <t>广河县宋家山小学</t>
  </si>
  <si>
    <t>广河县西坪小学</t>
  </si>
  <si>
    <t>和政县</t>
  </si>
  <si>
    <t>和政县第一中学</t>
  </si>
  <si>
    <t>和政县第二中学</t>
  </si>
  <si>
    <t>和政县第五中学</t>
  </si>
  <si>
    <t>1名英语、1
名物理为已签约农硕</t>
  </si>
  <si>
    <t>和政县育才初级中学</t>
  </si>
  <si>
    <t>和政县龙泉初级中学</t>
  </si>
  <si>
    <t>1名数学、1
名英语为已签约农硕</t>
  </si>
  <si>
    <t>和政县梁家寺初级中学</t>
  </si>
  <si>
    <t>和政县龙泉小学</t>
  </si>
  <si>
    <t>和政县西关小学</t>
  </si>
  <si>
    <t>和政县香子小学</t>
  </si>
  <si>
    <t>和政县新集学校</t>
  </si>
  <si>
    <t>和政县车巴小学</t>
  </si>
  <si>
    <t>和政县科托小学</t>
  </si>
  <si>
    <t>和政县城关学区台子街学校</t>
  </si>
  <si>
    <t>和政县城关学区麻藏小学</t>
  </si>
  <si>
    <t>和政县达浪学区杨马族小学</t>
  </si>
  <si>
    <t>和政县达浪学区仲马家小学</t>
  </si>
  <si>
    <t>和政县达浪学区大庄小学</t>
  </si>
  <si>
    <t>和政县新庄学校</t>
  </si>
  <si>
    <t>和政县新庄学区中良小学</t>
  </si>
  <si>
    <t>和政县新庄学区金场沟小学</t>
  </si>
  <si>
    <t>和政县新庄学区拉尕顶小学</t>
  </si>
  <si>
    <t>和政县松鸣学区桦林小学</t>
  </si>
  <si>
    <t>和政县松鸣学区狼土泉小学</t>
  </si>
  <si>
    <t>和政县松鸣学区国英小学</t>
  </si>
  <si>
    <t>和政县卜家庄学区马场小学</t>
  </si>
  <si>
    <t>和政县卜家庄学区前坪小学</t>
  </si>
  <si>
    <t>和政县卜家庄学区甘沟小学</t>
  </si>
  <si>
    <t>和政县卜家庄学区拉里洼小学</t>
  </si>
  <si>
    <t>和政县买家集镇中心小学</t>
  </si>
  <si>
    <t>和政县买家集学区民主小学</t>
  </si>
  <si>
    <t>和政县买家集学区石咀小学</t>
  </si>
  <si>
    <t>和政县买家集学区古录山小学</t>
  </si>
  <si>
    <t>和政县陈家集学区陈家集学校</t>
  </si>
  <si>
    <t>和政县陈家集学区王录山小学</t>
  </si>
  <si>
    <t>和政县陈家集学区孟家小学</t>
  </si>
  <si>
    <t>和政县陈家集学区王泉小学</t>
  </si>
  <si>
    <t>和政县陈家集学区陈家沟小学</t>
  </si>
  <si>
    <t>和政县陈家集学区宋家沟小学</t>
  </si>
  <si>
    <t>和政县陈家集学区贾百户小学</t>
  </si>
  <si>
    <t>和政县陈家集学区上王家小学</t>
  </si>
  <si>
    <t>和政县梁家寺东乡族学校</t>
  </si>
  <si>
    <t>和政县梁家寺学区赵家沟小学</t>
  </si>
  <si>
    <t>和政县梁家寺学区杨仲家小学</t>
  </si>
  <si>
    <t>和政县梁家寺学区大马家小学</t>
  </si>
  <si>
    <t>和政县梁家寺学区友好小学</t>
  </si>
  <si>
    <t>和政县梁家寺学区甘沟小学</t>
  </si>
  <si>
    <t>和政县梁家寺学区福和希望小学</t>
  </si>
  <si>
    <t>和政县梁家寺学区南湾小学</t>
  </si>
  <si>
    <t>和政县梁家寺学区杜家山小学</t>
  </si>
  <si>
    <t>和政县马家堡中心小学</t>
  </si>
  <si>
    <t>和政县马家堡学区脖项小学</t>
  </si>
  <si>
    <t>和政县马家堡学区中庄小学</t>
  </si>
  <si>
    <t>和政县马家堡学区杨台小学</t>
  </si>
  <si>
    <t>和政县马家堡学区大庄小学</t>
  </si>
  <si>
    <t>和政县马家堡学区台子小学</t>
  </si>
  <si>
    <t>和政县马家堡学区团咀小学</t>
  </si>
  <si>
    <t>和政县马家堡学区张湾小学</t>
  </si>
  <si>
    <t>和政县马家堡学区小河小学</t>
  </si>
  <si>
    <t>和政县罗家集学区罗家集学校</t>
  </si>
  <si>
    <t>和政县罗家集学区三岔沟小学</t>
  </si>
  <si>
    <t>和政县罗家集学区裴家台小学</t>
  </si>
  <si>
    <t>和政县罗家集学区联合小学</t>
  </si>
  <si>
    <t>和政县罗家集学区大坪小学</t>
  </si>
  <si>
    <t>和政县罗家集学区大滩小学</t>
  </si>
  <si>
    <t>和政县罗家集学区李家山小学</t>
  </si>
  <si>
    <t>和政县新营学区甘沟门学校</t>
  </si>
  <si>
    <t>和政县新营学区大庄小学</t>
  </si>
  <si>
    <t>和政县新营学区金穗希望小学</t>
  </si>
  <si>
    <t>和政县新营学区元菜坪小学</t>
  </si>
  <si>
    <t>和政县新营学区大沟小学</t>
  </si>
  <si>
    <t>和政县新营学区寺营小学</t>
  </si>
  <si>
    <t>和政县新营学区山城小学</t>
  </si>
  <si>
    <t>和政县三十里铺马牧沟学校</t>
  </si>
  <si>
    <t>和政县三十里铺学区马家河小学</t>
  </si>
  <si>
    <t>和政县三十里铺学区三十里铺小学</t>
  </si>
  <si>
    <t>和政县三十里铺学区大路小学</t>
  </si>
  <si>
    <t>和政县三十里铺学区闵家小学</t>
  </si>
  <si>
    <t>和政县三十里铺学区阴山小学</t>
  </si>
  <si>
    <t>和政县三十里铺学区希望小学</t>
  </si>
  <si>
    <t>和政县三十里铺学区大坪小学</t>
  </si>
  <si>
    <t>和政县三十里铺学区包侯家小学</t>
  </si>
  <si>
    <t>和政县三十里铺学区陈家咀小学</t>
  </si>
  <si>
    <t>和政县三十里铺学区洒麻浪小学</t>
  </si>
  <si>
    <t>和政县三十里铺学区张家沟小学</t>
  </si>
  <si>
    <t>和政县三十里铺学区齐家沟小学</t>
  </si>
  <si>
    <t>和政县三十里铺学区四十里铺小学</t>
  </si>
  <si>
    <t>和政县三合学区前山小学</t>
  </si>
  <si>
    <t>和政县三合学区虎家小学</t>
  </si>
  <si>
    <t>和政县三合学区杨家小学</t>
  </si>
  <si>
    <t>积石山县</t>
  </si>
  <si>
    <t>积石山县胡林家乡胡林家村集中安置点第五中学</t>
  </si>
  <si>
    <t>1名英语、1名地理、2名生物为已签约农硕</t>
  </si>
  <si>
    <r>
      <rPr>
        <sz val="11"/>
        <color indexed="8"/>
        <rFont val="仿宋_GB2312"/>
        <charset val="134"/>
      </rPr>
      <t>积石山县</t>
    </r>
    <r>
      <rPr>
        <sz val="11"/>
        <color indexed="8"/>
        <rFont val="宋体"/>
        <charset val="134"/>
      </rPr>
      <t>癿</t>
    </r>
    <r>
      <rPr>
        <sz val="11"/>
        <color indexed="8"/>
        <rFont val="仿宋_GB2312"/>
        <charset val="134"/>
      </rPr>
      <t>藏中学</t>
    </r>
  </si>
  <si>
    <t>积石山县居集初级中学</t>
  </si>
  <si>
    <t>积石山县刘集中学</t>
  </si>
  <si>
    <t>积石山县银川初级中学</t>
  </si>
  <si>
    <t>积石山县大河家中学</t>
  </si>
  <si>
    <t>积石山县城东小学</t>
  </si>
  <si>
    <r>
      <rPr>
        <b/>
        <sz val="11"/>
        <color rgb="FF000000"/>
        <rFont val="仿宋_GB2312"/>
        <charset val="134"/>
      </rPr>
      <t>大专：</t>
    </r>
    <r>
      <rPr>
        <sz val="11"/>
        <color rgb="FF000000"/>
        <rFont val="仿宋_GB2312"/>
        <charset val="134"/>
      </rPr>
      <t xml:space="preserve">教育部《职业教育专业目录（2021年）》中“57教育与体育大类”下“5701教育类”中所有专业
</t>
    </r>
    <r>
      <rPr>
        <b/>
        <sz val="11"/>
        <color rgb="FF000000"/>
        <rFont val="仿宋_GB2312"/>
        <charset val="134"/>
      </rPr>
      <t>本科及以上：</t>
    </r>
    <r>
      <rPr>
        <sz val="11"/>
        <color rgb="FF000000"/>
        <rFont val="仿宋_GB2312"/>
        <charset val="134"/>
      </rPr>
      <t>不限专业</t>
    </r>
  </si>
  <si>
    <t>积石山县关家川学区芦家庄小学</t>
  </si>
  <si>
    <t>积石山县关家川学区关集小学</t>
  </si>
  <si>
    <t>积石山县胡林家学区山庄村教学点</t>
  </si>
  <si>
    <t>积石山县石塬学区沈家坪小学</t>
  </si>
  <si>
    <t>积石山县大河家学区大墩小学</t>
  </si>
  <si>
    <t>积石山县大河家学区梅坡小学</t>
  </si>
  <si>
    <t>积石山县大河家学区陈家小学</t>
  </si>
  <si>
    <t>积石山县大河家学区周家小学</t>
  </si>
  <si>
    <t>积石山县郭干学区王家小学</t>
  </si>
  <si>
    <t>积石山县居集学区强滩小学</t>
  </si>
  <si>
    <t>积石山县刘集学区大庄小学</t>
  </si>
  <si>
    <t>积石山县铺川学区湫池小学</t>
  </si>
  <si>
    <t>积石山县铺川学区张巴小学</t>
  </si>
  <si>
    <t>积石山县小关学区小关小学</t>
  </si>
  <si>
    <t>积石山县小关学区大茨滩小学</t>
  </si>
  <si>
    <t>积石山县徐扈家学区牟家小学</t>
  </si>
  <si>
    <t>积石山县徐扈家学区乔干小学</t>
  </si>
  <si>
    <t>积石山县徐扈家学区尚家教学点</t>
  </si>
  <si>
    <t>积石山县银川学区刘王小学</t>
  </si>
  <si>
    <t>积石山县银川学区龙光小学</t>
  </si>
  <si>
    <t>积石山县银川学区时杨小学</t>
  </si>
  <si>
    <t>积石山县银川学区工匠小学</t>
  </si>
  <si>
    <t>积石山县银川学区水陈小学</t>
  </si>
  <si>
    <t>积石山县寨子沟学区寨子沟小学</t>
  </si>
  <si>
    <t>积石山县中咀岭学区中咀岭小学</t>
  </si>
  <si>
    <t>积石山县中咀岭学区金场小学</t>
  </si>
  <si>
    <t>积石山县中咀岭学区大山小学</t>
  </si>
  <si>
    <t>积石山县中咀岭学区庙岭小学</t>
  </si>
  <si>
    <t>积石山县中咀岭学区三合小学</t>
  </si>
  <si>
    <t>积石山县吹麻滩镇阳洼庄集中安置点城南小学</t>
  </si>
  <si>
    <t>积石山县大河家镇韩陕家村集中安置点益民小学</t>
  </si>
  <si>
    <t>积石山县大河家镇甘河滩村集中安置点富民小学</t>
  </si>
  <si>
    <t>积石山县大河家镇康吊村集中安置点圆梦小学</t>
  </si>
  <si>
    <t>积石山县大河家镇康吊村关门社集中安置点利民小学</t>
  </si>
  <si>
    <t>积石山县大河家镇四堡子村集中安置点博爱小学</t>
  </si>
  <si>
    <t>积石山县刘集乡团结村集中安置点爱民小学</t>
  </si>
  <si>
    <t>积石山县胡林家乡胡林家村集中安置点朝阳小学</t>
  </si>
  <si>
    <t>东乡县</t>
  </si>
  <si>
    <t>东乡县达板镇石化中学</t>
  </si>
  <si>
    <t>东乡县第二中学</t>
  </si>
  <si>
    <t>东乡县第三中学</t>
  </si>
  <si>
    <t>东乡县第四中学</t>
  </si>
  <si>
    <t>东乡县第五中学</t>
  </si>
  <si>
    <t>东乡县第六中学</t>
  </si>
  <si>
    <t>东乡县果园中学</t>
  </si>
  <si>
    <t>东乡县考勒乡三塬学校</t>
  </si>
  <si>
    <t>东乡县龙泉学校</t>
  </si>
  <si>
    <t>东乡县达板镇鹭岛小学</t>
  </si>
  <si>
    <t>东乡族自治县第四中学</t>
  </si>
  <si>
    <t>九年一贯制（小学部）</t>
  </si>
  <si>
    <t>东乡县达板完全小学</t>
  </si>
  <si>
    <t>东乡县达板甘崔小学</t>
  </si>
  <si>
    <t>东乡县达板黑石山小学</t>
  </si>
  <si>
    <t>东乡县达板科妥小学</t>
  </si>
  <si>
    <t>东乡县春台乡石家沟小学</t>
  </si>
  <si>
    <t>东乡县春台乡北庄小学</t>
  </si>
  <si>
    <t>东乡县大树乡关卜小学</t>
  </si>
  <si>
    <t>东乡县大树乡黄家小学</t>
  </si>
  <si>
    <t>东乡县大树乡南阳洼小学</t>
  </si>
  <si>
    <t>东乡县大树乡乔鲁小学</t>
  </si>
  <si>
    <t>东乡县大树乡团结小学</t>
  </si>
  <si>
    <t>东乡县大树乡杨家小学</t>
  </si>
  <si>
    <t>东乡县董岭乡董家岭小学</t>
  </si>
  <si>
    <t>东乡县董岭乡张马家小学</t>
  </si>
  <si>
    <t>东乡县凤山池滩小学</t>
  </si>
  <si>
    <t>东乡县凤山乡冯家坪小学</t>
  </si>
  <si>
    <t>东乡县凤山乡南岭学校</t>
  </si>
  <si>
    <t>东乡县高山乡布楞沟小学</t>
  </si>
  <si>
    <t>东乡县高山乡岔巴小学</t>
  </si>
  <si>
    <t>东乡县关卜乡菠萝小学</t>
  </si>
  <si>
    <t>东乡县关卜乡和岘小学</t>
  </si>
  <si>
    <t>东乡县关卜乡上王家小学</t>
  </si>
  <si>
    <t>东乡县果园乡李坪小学</t>
  </si>
  <si>
    <t>东乡县果园乡洒勒学校</t>
  </si>
  <si>
    <t>东乡县考勒乡八十个塬小学</t>
  </si>
  <si>
    <t>东乡县考勒乡胡麻岭学校</t>
  </si>
  <si>
    <t>东乡县考勒乡岘子小学</t>
  </si>
  <si>
    <t>东乡县龙泉乡马场小学</t>
  </si>
  <si>
    <t>东乡县龙泉乡那楞沟小学</t>
  </si>
  <si>
    <t>东乡县龙泉乡天桥小学</t>
  </si>
  <si>
    <t>东乡县龙泉乡中岭小学</t>
  </si>
  <si>
    <t>东乡县龙泉乡周牙教学点</t>
  </si>
  <si>
    <t>东乡县龙泉乡周杨小学</t>
  </si>
  <si>
    <t>东乡县那勒寺小学</t>
  </si>
  <si>
    <t>东乡县那勒寺达板空小学</t>
  </si>
  <si>
    <t>东乡县那勒寺东山小学</t>
  </si>
  <si>
    <t>东乡县那勒寺郭泥沟小学</t>
  </si>
  <si>
    <t>东乡县那勒寺和和土小学</t>
  </si>
  <si>
    <t>东乡县那勒寺黑庄小学</t>
  </si>
  <si>
    <t>东乡县那勒寺老庄小学</t>
  </si>
  <si>
    <t>东乡县那勒寺李牙小学</t>
  </si>
  <si>
    <t>东乡县那勒寺瓦房小学</t>
  </si>
  <si>
    <t>东乡县那勒寺阳洼小学</t>
  </si>
  <si>
    <t>东乡县那勒寺祖祖小学</t>
  </si>
  <si>
    <t>东乡县坪庄乡免古池小学</t>
  </si>
  <si>
    <t>东乡县坪庄乡三社小学</t>
  </si>
  <si>
    <t>东乡县唐汪镇三合学校</t>
  </si>
  <si>
    <t>东乡县汪集学校</t>
  </si>
  <si>
    <t>东乡县汪集乡包家小学</t>
  </si>
  <si>
    <t>东乡县五家乡卡家教学点</t>
  </si>
  <si>
    <t>东乡县五家乡马场小学</t>
  </si>
  <si>
    <t>东乡县五家乡马阴小学</t>
  </si>
  <si>
    <t>东乡县五家乡奴土坪小学</t>
  </si>
  <si>
    <t>东乡县五家乡塔户小学</t>
  </si>
  <si>
    <t>东乡县五家乡五家沟小学</t>
  </si>
  <si>
    <t>东乡县五家乡尹家小学</t>
  </si>
  <si>
    <t>东乡县沿岭乡和平小学</t>
  </si>
  <si>
    <t>东乡县沿岭乡三合沟小学</t>
  </si>
  <si>
    <t>东乡县赵家乡石头沟小学</t>
  </si>
  <si>
    <t>东乡县赵家乡撒拉沟小学</t>
  </si>
  <si>
    <t>东乡县赵家乡甘土沟教学点</t>
  </si>
  <si>
    <t>东乡县锁南镇马场小学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</si>
</sst>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6"/>
      <color indexed="8"/>
      <name val="黑体"/>
      <charset val="134"/>
    </font>
    <font>
      <sz val="14"/>
      <color indexed="8"/>
      <name val="宋体"/>
      <charset val="134"/>
    </font>
    <font>
      <b/>
      <sz val="22"/>
      <color rgb="FF000000"/>
      <name val="方正小标宋简体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b/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protection locked="0"/>
    </xf>
    <xf numFmtId="0" fontId="0" fillId="0" borderId="0">
      <protection locked="0"/>
    </xf>
    <xf numFmtId="0" fontId="32" fillId="0" borderId="0">
      <protection locked="0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0" xfId="49" applyFont="1" applyAlignment="1" applyProtection="1">
      <alignment horizontal="left" vertical="center"/>
    </xf>
    <xf numFmtId="0" fontId="5" fillId="0" borderId="0" xfId="0" applyFont="1">
      <alignment vertical="center"/>
    </xf>
    <xf numFmtId="0" fontId="6" fillId="0" borderId="0" xfId="49" applyFont="1" applyAlignment="1" applyProtection="1">
      <alignment horizontal="center" vertical="center"/>
    </xf>
    <xf numFmtId="0" fontId="7" fillId="0" borderId="1" xfId="49" applyFont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49" applyFont="1" applyBorder="1" applyAlignment="1" applyProtection="1">
      <alignment horizontal="center" vertical="center" shrinkToFit="1"/>
    </xf>
    <xf numFmtId="0" fontId="8" fillId="0" borderId="1" xfId="49" applyFont="1" applyBorder="1" applyAlignment="1" applyProtection="1">
      <alignment horizontal="center" vertical="center" wrapText="1" shrinkToFit="1"/>
    </xf>
    <xf numFmtId="0" fontId="8" fillId="0" borderId="1" xfId="51" applyFont="1" applyBorder="1" applyAlignment="1" applyProtection="1">
      <alignment horizontal="center" vertical="center" shrinkToFit="1"/>
    </xf>
    <xf numFmtId="0" fontId="9" fillId="0" borderId="1" xfId="49" applyFont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10" fillId="0" borderId="1" xfId="49" applyFont="1" applyBorder="1" applyAlignment="1" applyProtection="1">
      <alignment vertical="center" wrapText="1" shrinkToFit="1"/>
    </xf>
    <xf numFmtId="0" fontId="8" fillId="0" borderId="1" xfId="49" applyFont="1" applyBorder="1" applyAlignment="1" applyProtection="1">
      <alignment vertical="center" shrinkToFit="1"/>
    </xf>
    <xf numFmtId="0" fontId="10" fillId="0" borderId="1" xfId="51" applyFont="1" applyBorder="1" applyAlignment="1" applyProtection="1">
      <alignment horizontal="left" vertical="center" wrapText="1" shrinkToFit="1"/>
    </xf>
    <xf numFmtId="0" fontId="8" fillId="0" borderId="1" xfId="51" applyFont="1" applyBorder="1" applyAlignment="1" applyProtection="1">
      <alignment horizontal="left" vertical="center" shrinkToFit="1"/>
    </xf>
    <xf numFmtId="0" fontId="11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 shrinkToFit="1"/>
    </xf>
    <xf numFmtId="0" fontId="2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49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shrinkToFit="1"/>
    </xf>
    <xf numFmtId="0" fontId="2" fillId="0" borderId="1" xfId="5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 shrinkToFit="1"/>
    </xf>
    <xf numFmtId="0" fontId="2" fillId="0" borderId="1" xfId="50" applyFont="1" applyFill="1" applyBorder="1" applyAlignment="1" applyProtection="1">
      <alignment horizontal="center" vertical="center" shrinkToFit="1"/>
    </xf>
    <xf numFmtId="0" fontId="2" fillId="0" borderId="1" xfId="49" applyFont="1" applyFill="1" applyBorder="1" applyAlignment="1" applyProtection="1">
      <alignment horizontal="center" vertical="center" wrapText="1" shrinkToFit="1"/>
    </xf>
    <xf numFmtId="0" fontId="2" fillId="0" borderId="1" xfId="51" applyFont="1" applyFill="1" applyBorder="1" applyAlignment="1" applyProtection="1">
      <alignment horizontal="center" vertical="center" wrapText="1" shrinkToFit="1"/>
    </xf>
    <xf numFmtId="0" fontId="11" fillId="0" borderId="1" xfId="51" applyFont="1" applyFill="1" applyBorder="1" applyAlignment="1" applyProtection="1">
      <alignment horizontal="left" vertical="center" wrapText="1" shrinkToFit="1"/>
    </xf>
    <xf numFmtId="0" fontId="2" fillId="0" borderId="1" xfId="51" applyFont="1" applyFill="1" applyBorder="1" applyAlignment="1" applyProtection="1">
      <alignment horizontal="left" vertical="center" shrinkToFit="1"/>
    </xf>
    <xf numFmtId="0" fontId="2" fillId="0" borderId="2" xfId="51" applyFont="1" applyFill="1" applyBorder="1" applyAlignment="1" applyProtection="1">
      <alignment horizontal="center" vertical="center" wrapText="1" shrinkToFit="1"/>
    </xf>
    <xf numFmtId="0" fontId="2" fillId="0" borderId="2" xfId="51" applyFont="1" applyFill="1" applyBorder="1" applyAlignment="1" applyProtection="1">
      <alignment horizontal="center" vertical="center" shrinkToFit="1"/>
    </xf>
    <xf numFmtId="0" fontId="2" fillId="0" borderId="3" xfId="51" applyFont="1" applyFill="1" applyBorder="1" applyAlignment="1" applyProtection="1">
      <alignment horizontal="center" vertical="center" shrinkToFit="1"/>
    </xf>
    <xf numFmtId="0" fontId="2" fillId="0" borderId="4" xfId="51" applyFont="1" applyFill="1" applyBorder="1" applyAlignment="1" applyProtection="1">
      <alignment horizontal="center" vertical="center" shrinkToFit="1"/>
    </xf>
    <xf numFmtId="0" fontId="11" fillId="0" borderId="2" xfId="51" applyFont="1" applyFill="1" applyBorder="1" applyAlignment="1" applyProtection="1">
      <alignment horizontal="left" vertical="center" wrapText="1" shrinkToFit="1"/>
    </xf>
    <xf numFmtId="0" fontId="2" fillId="0" borderId="3" xfId="51" applyFont="1" applyFill="1" applyBorder="1" applyAlignment="1" applyProtection="1">
      <alignment horizontal="left" vertical="center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4" xfId="51" applyFont="1" applyFill="1" applyBorder="1" applyAlignment="1" applyProtection="1">
      <alignment horizontal="left" vertical="center" shrinkToFit="1"/>
    </xf>
    <xf numFmtId="0" fontId="8" fillId="0" borderId="1" xfId="49" applyFont="1" applyFill="1" applyBorder="1" applyAlignment="1" applyProtection="1">
      <alignment horizontal="center" vertical="center" wrapText="1" shrinkToFit="1"/>
    </xf>
    <xf numFmtId="0" fontId="8" fillId="0" borderId="1" xfId="50" applyFont="1" applyFill="1" applyBorder="1" applyAlignment="1" applyProtection="1">
      <alignment horizontal="center" vertical="center" shrinkToFit="1"/>
    </xf>
    <xf numFmtId="0" fontId="8" fillId="0" borderId="1" xfId="51" applyNumberFormat="1" applyFont="1" applyBorder="1" applyAlignment="1" applyProtection="1">
      <alignment horizontal="center" vertical="center" shrinkToFit="1"/>
    </xf>
    <xf numFmtId="0" fontId="8" fillId="0" borderId="1" xfId="51" applyFont="1" applyFill="1" applyBorder="1" applyAlignment="1" applyProtection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中小学教职工花名册（07年11月）" xfId="50"/>
    <cellStyle name="常规_Sheet1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516"/>
  <sheetViews>
    <sheetView showZeros="0" tabSelected="1" zoomScale="70" zoomScaleNormal="70" workbookViewId="0">
      <pane ySplit="3" topLeftCell="A4" activePane="bottomLeft" state="frozen"/>
      <selection/>
      <selection pane="bottomLeft" activeCell="A2" sqref="A2:Y2"/>
    </sheetView>
  </sheetViews>
  <sheetFormatPr defaultColWidth="10" defaultRowHeight="15.6"/>
  <cols>
    <col min="1" max="1" width="10" style="6"/>
    <col min="2" max="2" width="30.6" customWidth="1"/>
    <col min="3" max="3" width="12.375" customWidth="1"/>
    <col min="4" max="4" width="7.375" customWidth="1"/>
    <col min="5" max="22" width="5.125" customWidth="1"/>
    <col min="23" max="23" width="10.3" customWidth="1"/>
    <col min="24" max="24" width="38.1166666666667" customWidth="1"/>
    <col min="25" max="25" width="10.875" customWidth="1"/>
  </cols>
  <sheetData>
    <row r="1" ht="26" customHeight="1" spans="1:25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customFormat="1" ht="37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1" customFormat="1" ht="45" customHeight="1" spans="1:25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0" t="s">
        <v>23</v>
      </c>
      <c r="W3" s="10" t="s">
        <v>24</v>
      </c>
      <c r="X3" s="10" t="s">
        <v>25</v>
      </c>
      <c r="Y3" s="10" t="s">
        <v>26</v>
      </c>
    </row>
    <row r="4" s="2" customFormat="1" ht="196" customHeight="1" spans="1:25">
      <c r="A4" s="12" t="s">
        <v>27</v>
      </c>
      <c r="B4" s="13" t="s">
        <v>28</v>
      </c>
      <c r="C4" s="13" t="s">
        <v>29</v>
      </c>
      <c r="D4" s="13">
        <f>SUM(E4:V4)</f>
        <v>9</v>
      </c>
      <c r="E4" s="13">
        <v>2</v>
      </c>
      <c r="F4" s="13">
        <v>1</v>
      </c>
      <c r="G4" s="13">
        <v>2</v>
      </c>
      <c r="H4" s="13">
        <v>2</v>
      </c>
      <c r="I4" s="13"/>
      <c r="J4" s="13"/>
      <c r="K4" s="13"/>
      <c r="L4" s="13"/>
      <c r="M4" s="13"/>
      <c r="N4" s="13"/>
      <c r="O4" s="13"/>
      <c r="P4" s="13">
        <v>2</v>
      </c>
      <c r="Q4" s="13"/>
      <c r="R4" s="13"/>
      <c r="S4" s="13"/>
      <c r="T4" s="13"/>
      <c r="U4" s="13"/>
      <c r="V4" s="13"/>
      <c r="W4" s="14" t="s">
        <v>30</v>
      </c>
      <c r="X4" s="18" t="s">
        <v>31</v>
      </c>
      <c r="Y4" s="24" t="s">
        <v>32</v>
      </c>
    </row>
    <row r="5" s="2" customFormat="1" ht="196" customHeight="1" spans="1:25">
      <c r="A5" s="12" t="s">
        <v>27</v>
      </c>
      <c r="B5" s="13" t="s">
        <v>33</v>
      </c>
      <c r="C5" s="14" t="s">
        <v>34</v>
      </c>
      <c r="D5" s="13">
        <f t="shared" ref="D5:D68" si="0">SUM(E5:V5)</f>
        <v>10</v>
      </c>
      <c r="E5" s="13"/>
      <c r="F5" s="13">
        <v>6</v>
      </c>
      <c r="G5" s="13"/>
      <c r="H5" s="13"/>
      <c r="I5" s="13">
        <v>4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4"/>
      <c r="X5" s="19"/>
      <c r="Y5" s="25"/>
    </row>
    <row r="6" s="2" customFormat="1" ht="196" customHeight="1" spans="1:25">
      <c r="A6" s="12" t="s">
        <v>27</v>
      </c>
      <c r="B6" s="13" t="s">
        <v>35</v>
      </c>
      <c r="C6" s="13" t="s">
        <v>29</v>
      </c>
      <c r="D6" s="13">
        <f t="shared" si="0"/>
        <v>9</v>
      </c>
      <c r="E6" s="15">
        <v>1</v>
      </c>
      <c r="F6" s="15">
        <v>2</v>
      </c>
      <c r="G6" s="15">
        <v>1</v>
      </c>
      <c r="H6" s="15">
        <v>2</v>
      </c>
      <c r="I6" s="15"/>
      <c r="J6" s="15">
        <v>1</v>
      </c>
      <c r="K6" s="15"/>
      <c r="L6" s="15">
        <v>1</v>
      </c>
      <c r="M6" s="15"/>
      <c r="N6" s="15"/>
      <c r="O6" s="15">
        <v>1</v>
      </c>
      <c r="P6" s="15"/>
      <c r="Q6" s="15"/>
      <c r="R6" s="15"/>
      <c r="S6" s="15"/>
      <c r="T6" s="15"/>
      <c r="U6" s="15"/>
      <c r="V6" s="15"/>
      <c r="W6" s="14"/>
      <c r="X6" s="19"/>
      <c r="Y6" s="15"/>
    </row>
    <row r="7" s="2" customFormat="1" ht="14.4" spans="1:25">
      <c r="A7" s="12" t="s">
        <v>27</v>
      </c>
      <c r="B7" s="13" t="s">
        <v>36</v>
      </c>
      <c r="C7" s="13" t="s">
        <v>37</v>
      </c>
      <c r="D7" s="13">
        <f t="shared" si="0"/>
        <v>14</v>
      </c>
      <c r="E7" s="15">
        <v>4</v>
      </c>
      <c r="F7" s="15">
        <v>4</v>
      </c>
      <c r="G7" s="15">
        <v>2</v>
      </c>
      <c r="H7" s="15"/>
      <c r="I7" s="15"/>
      <c r="J7" s="15"/>
      <c r="K7" s="15"/>
      <c r="L7" s="15"/>
      <c r="M7" s="15"/>
      <c r="N7" s="15">
        <v>1</v>
      </c>
      <c r="O7" s="15">
        <v>1</v>
      </c>
      <c r="P7" s="15">
        <v>2</v>
      </c>
      <c r="Q7" s="15"/>
      <c r="R7" s="15"/>
      <c r="S7" s="15"/>
      <c r="T7" s="15"/>
      <c r="U7" s="15"/>
      <c r="V7" s="15"/>
      <c r="W7" s="14"/>
      <c r="X7" s="20" t="s">
        <v>38</v>
      </c>
      <c r="Y7" s="15"/>
    </row>
    <row r="8" s="2" customFormat="1" ht="14.4" spans="1:25">
      <c r="A8" s="12" t="s">
        <v>27</v>
      </c>
      <c r="B8" s="13" t="s">
        <v>39</v>
      </c>
      <c r="C8" s="13" t="s">
        <v>37</v>
      </c>
      <c r="D8" s="13">
        <f t="shared" si="0"/>
        <v>50</v>
      </c>
      <c r="E8" s="15">
        <v>15</v>
      </c>
      <c r="F8" s="15">
        <v>15</v>
      </c>
      <c r="G8" s="15">
        <v>8</v>
      </c>
      <c r="H8" s="15"/>
      <c r="I8" s="15"/>
      <c r="J8" s="15"/>
      <c r="K8" s="15"/>
      <c r="L8" s="15"/>
      <c r="M8" s="15"/>
      <c r="N8" s="15">
        <v>3</v>
      </c>
      <c r="O8" s="15">
        <v>4</v>
      </c>
      <c r="P8" s="15">
        <v>3</v>
      </c>
      <c r="Q8" s="15">
        <v>1</v>
      </c>
      <c r="R8" s="15">
        <v>1</v>
      </c>
      <c r="S8" s="15"/>
      <c r="T8" s="15"/>
      <c r="U8" s="15"/>
      <c r="V8" s="15"/>
      <c r="W8" s="14"/>
      <c r="X8" s="21"/>
      <c r="Y8" s="15"/>
    </row>
    <row r="9" s="2" customFormat="1" ht="14.4" spans="1:25">
      <c r="A9" s="12" t="s">
        <v>27</v>
      </c>
      <c r="B9" s="13" t="s">
        <v>40</v>
      </c>
      <c r="C9" s="13" t="s">
        <v>37</v>
      </c>
      <c r="D9" s="13">
        <f t="shared" si="0"/>
        <v>1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4"/>
      <c r="X9" s="21"/>
      <c r="Y9" s="15"/>
    </row>
    <row r="10" s="2" customFormat="1" ht="14.4" spans="1:25">
      <c r="A10" s="12" t="s">
        <v>27</v>
      </c>
      <c r="B10" s="13" t="s">
        <v>41</v>
      </c>
      <c r="C10" s="13" t="s">
        <v>37</v>
      </c>
      <c r="D10" s="13">
        <f t="shared" si="0"/>
        <v>1</v>
      </c>
      <c r="E10" s="15"/>
      <c r="F10" s="15">
        <v>1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4"/>
      <c r="X10" s="21"/>
      <c r="Y10" s="15"/>
    </row>
    <row r="11" s="2" customFormat="1" ht="14.4" spans="1:25">
      <c r="A11" s="12" t="s">
        <v>27</v>
      </c>
      <c r="B11" s="13" t="s">
        <v>42</v>
      </c>
      <c r="C11" s="13" t="s">
        <v>37</v>
      </c>
      <c r="D11" s="13">
        <f t="shared" si="0"/>
        <v>1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4"/>
      <c r="X11" s="21"/>
      <c r="Y11" s="15"/>
    </row>
    <row r="12" s="2" customFormat="1" ht="14.4" spans="1:25">
      <c r="A12" s="12" t="s">
        <v>27</v>
      </c>
      <c r="B12" s="13" t="s">
        <v>43</v>
      </c>
      <c r="C12" s="13" t="s">
        <v>37</v>
      </c>
      <c r="D12" s="13">
        <f t="shared" si="0"/>
        <v>1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4"/>
      <c r="X12" s="21"/>
      <c r="Y12" s="15"/>
    </row>
    <row r="13" s="2" customFormat="1" ht="14.4" spans="1:25">
      <c r="A13" s="12" t="s">
        <v>27</v>
      </c>
      <c r="B13" s="13" t="s">
        <v>44</v>
      </c>
      <c r="C13" s="13" t="s">
        <v>37</v>
      </c>
      <c r="D13" s="13">
        <f t="shared" si="0"/>
        <v>1</v>
      </c>
      <c r="E13" s="15"/>
      <c r="F13" s="15">
        <v>1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4"/>
      <c r="X13" s="21"/>
      <c r="Y13" s="15"/>
    </row>
    <row r="14" s="2" customFormat="1" ht="14.4" spans="1:25">
      <c r="A14" s="12" t="s">
        <v>27</v>
      </c>
      <c r="B14" s="13" t="s">
        <v>45</v>
      </c>
      <c r="C14" s="13" t="s">
        <v>37</v>
      </c>
      <c r="D14" s="13">
        <f t="shared" si="0"/>
        <v>2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>
        <v>1</v>
      </c>
      <c r="O14" s="15"/>
      <c r="P14" s="15"/>
      <c r="Q14" s="15"/>
      <c r="R14" s="15"/>
      <c r="S14" s="15"/>
      <c r="T14" s="15"/>
      <c r="U14" s="15"/>
      <c r="V14" s="15"/>
      <c r="W14" s="14"/>
      <c r="X14" s="21"/>
      <c r="Y14" s="15"/>
    </row>
    <row r="15" s="2" customFormat="1" ht="14.4" spans="1:25">
      <c r="A15" s="12" t="s">
        <v>27</v>
      </c>
      <c r="B15" s="13" t="s">
        <v>46</v>
      </c>
      <c r="C15" s="13" t="s">
        <v>37</v>
      </c>
      <c r="D15" s="13">
        <f t="shared" si="0"/>
        <v>3</v>
      </c>
      <c r="E15" s="15">
        <v>2</v>
      </c>
      <c r="F15" s="15">
        <v>1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4"/>
      <c r="X15" s="21"/>
      <c r="Y15" s="15"/>
    </row>
    <row r="16" s="2" customFormat="1" ht="14.4" spans="1:25">
      <c r="A16" s="12" t="s">
        <v>27</v>
      </c>
      <c r="B16" s="13" t="s">
        <v>47</v>
      </c>
      <c r="C16" s="13" t="s">
        <v>37</v>
      </c>
      <c r="D16" s="13">
        <f t="shared" si="0"/>
        <v>3</v>
      </c>
      <c r="E16" s="15">
        <v>1</v>
      </c>
      <c r="F16" s="15">
        <v>1</v>
      </c>
      <c r="G16" s="15"/>
      <c r="H16" s="15"/>
      <c r="I16" s="15"/>
      <c r="J16" s="15"/>
      <c r="K16" s="15"/>
      <c r="L16" s="15"/>
      <c r="M16" s="15"/>
      <c r="N16" s="15"/>
      <c r="O16" s="15">
        <v>1</v>
      </c>
      <c r="P16" s="15"/>
      <c r="Q16" s="15"/>
      <c r="R16" s="15"/>
      <c r="S16" s="15"/>
      <c r="T16" s="15"/>
      <c r="U16" s="15"/>
      <c r="V16" s="15"/>
      <c r="W16" s="14"/>
      <c r="X16" s="21"/>
      <c r="Y16" s="15"/>
    </row>
    <row r="17" s="2" customFormat="1" ht="14.4" spans="1:25">
      <c r="A17" s="12" t="s">
        <v>27</v>
      </c>
      <c r="B17" s="13" t="s">
        <v>48</v>
      </c>
      <c r="C17" s="13" t="s">
        <v>37</v>
      </c>
      <c r="D17" s="13">
        <f t="shared" si="0"/>
        <v>2</v>
      </c>
      <c r="E17" s="15"/>
      <c r="F17" s="15">
        <v>1</v>
      </c>
      <c r="G17" s="15"/>
      <c r="H17" s="15"/>
      <c r="I17" s="15"/>
      <c r="J17" s="15"/>
      <c r="K17" s="15"/>
      <c r="L17" s="15"/>
      <c r="M17" s="15"/>
      <c r="N17" s="15"/>
      <c r="O17" s="15"/>
      <c r="P17" s="15">
        <v>1</v>
      </c>
      <c r="Q17" s="15"/>
      <c r="R17" s="15"/>
      <c r="S17" s="15"/>
      <c r="T17" s="15"/>
      <c r="U17" s="15"/>
      <c r="V17" s="15"/>
      <c r="W17" s="14"/>
      <c r="X17" s="21"/>
      <c r="Y17" s="15"/>
    </row>
    <row r="18" s="2" customFormat="1" ht="14.4" spans="1:25">
      <c r="A18" s="12" t="s">
        <v>27</v>
      </c>
      <c r="B18" s="13" t="s">
        <v>49</v>
      </c>
      <c r="C18" s="13" t="s">
        <v>37</v>
      </c>
      <c r="D18" s="13">
        <f t="shared" si="0"/>
        <v>1</v>
      </c>
      <c r="E18" s="15">
        <v>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4"/>
      <c r="X18" s="21"/>
      <c r="Y18" s="15"/>
    </row>
    <row r="19" s="2" customFormat="1" ht="14.4" spans="1:25">
      <c r="A19" s="12" t="s">
        <v>27</v>
      </c>
      <c r="B19" s="13" t="s">
        <v>50</v>
      </c>
      <c r="C19" s="13" t="s">
        <v>37</v>
      </c>
      <c r="D19" s="13">
        <f t="shared" si="0"/>
        <v>1</v>
      </c>
      <c r="E19" s="15"/>
      <c r="F19" s="15">
        <v>1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4"/>
      <c r="X19" s="21"/>
      <c r="Y19" s="15"/>
    </row>
    <row r="20" s="2" customFormat="1" ht="14.4" spans="1:25">
      <c r="A20" s="12" t="s">
        <v>27</v>
      </c>
      <c r="B20" s="13" t="s">
        <v>51</v>
      </c>
      <c r="C20" s="13" t="s">
        <v>37</v>
      </c>
      <c r="D20" s="13">
        <f t="shared" si="0"/>
        <v>2</v>
      </c>
      <c r="E20" s="15"/>
      <c r="F20" s="15">
        <v>1</v>
      </c>
      <c r="G20" s="15"/>
      <c r="H20" s="15"/>
      <c r="I20" s="15"/>
      <c r="J20" s="15"/>
      <c r="K20" s="15"/>
      <c r="L20" s="15"/>
      <c r="M20" s="15"/>
      <c r="N20" s="15">
        <v>1</v>
      </c>
      <c r="O20" s="15"/>
      <c r="P20" s="15"/>
      <c r="Q20" s="15"/>
      <c r="R20" s="15"/>
      <c r="S20" s="15"/>
      <c r="T20" s="15"/>
      <c r="U20" s="15"/>
      <c r="V20" s="15"/>
      <c r="W20" s="14"/>
      <c r="X20" s="21"/>
      <c r="Y20" s="15"/>
    </row>
    <row r="21" s="2" customFormat="1" ht="14.4" spans="1:25">
      <c r="A21" s="12" t="s">
        <v>27</v>
      </c>
      <c r="B21" s="13" t="s">
        <v>52</v>
      </c>
      <c r="C21" s="13" t="s">
        <v>37</v>
      </c>
      <c r="D21" s="13">
        <f t="shared" si="0"/>
        <v>2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>
        <v>1</v>
      </c>
      <c r="P21" s="15"/>
      <c r="Q21" s="15"/>
      <c r="R21" s="15"/>
      <c r="S21" s="15"/>
      <c r="T21" s="15"/>
      <c r="U21" s="15"/>
      <c r="V21" s="15"/>
      <c r="W21" s="14"/>
      <c r="X21" s="21"/>
      <c r="Y21" s="15"/>
    </row>
    <row r="22" s="2" customFormat="1" ht="14.4" spans="1:25">
      <c r="A22" s="12" t="s">
        <v>27</v>
      </c>
      <c r="B22" s="13" t="s">
        <v>53</v>
      </c>
      <c r="C22" s="13" t="s">
        <v>37</v>
      </c>
      <c r="D22" s="13">
        <f t="shared" si="0"/>
        <v>3</v>
      </c>
      <c r="E22" s="15">
        <v>1</v>
      </c>
      <c r="F22" s="15">
        <v>1</v>
      </c>
      <c r="G22" s="15"/>
      <c r="H22" s="15"/>
      <c r="I22" s="15"/>
      <c r="J22" s="15"/>
      <c r="K22" s="15"/>
      <c r="L22" s="15"/>
      <c r="M22" s="15"/>
      <c r="N22" s="15">
        <v>1</v>
      </c>
      <c r="O22" s="15"/>
      <c r="P22" s="15"/>
      <c r="Q22" s="15"/>
      <c r="R22" s="15"/>
      <c r="S22" s="15"/>
      <c r="T22" s="15"/>
      <c r="U22" s="15"/>
      <c r="V22" s="15"/>
      <c r="W22" s="14"/>
      <c r="X22" s="21"/>
      <c r="Y22" s="15"/>
    </row>
    <row r="23" s="2" customFormat="1" ht="14.4" spans="1:25">
      <c r="A23" s="12" t="s">
        <v>27</v>
      </c>
      <c r="B23" s="13" t="s">
        <v>54</v>
      </c>
      <c r="C23" s="13" t="s">
        <v>37</v>
      </c>
      <c r="D23" s="13">
        <f t="shared" si="0"/>
        <v>2</v>
      </c>
      <c r="E23" s="15">
        <v>1</v>
      </c>
      <c r="F23" s="15">
        <v>1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4"/>
      <c r="X23" s="21"/>
      <c r="Y23" s="15"/>
    </row>
    <row r="24" s="2" customFormat="1" ht="14.4" spans="1:25">
      <c r="A24" s="12" t="s">
        <v>27</v>
      </c>
      <c r="B24" s="13" t="s">
        <v>55</v>
      </c>
      <c r="C24" s="13" t="s">
        <v>37</v>
      </c>
      <c r="D24" s="13">
        <f t="shared" si="0"/>
        <v>2</v>
      </c>
      <c r="E24" s="15">
        <v>1</v>
      </c>
      <c r="F24" s="15">
        <v>1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4"/>
      <c r="X24" s="21"/>
      <c r="Y24" s="15"/>
    </row>
    <row r="25" s="2" customFormat="1" ht="14.4" spans="1:25">
      <c r="A25" s="12" t="s">
        <v>27</v>
      </c>
      <c r="B25" s="16" t="s">
        <v>56</v>
      </c>
      <c r="C25" s="13" t="s">
        <v>37</v>
      </c>
      <c r="D25" s="13">
        <f t="shared" si="0"/>
        <v>4</v>
      </c>
      <c r="E25" s="15">
        <v>1</v>
      </c>
      <c r="F25" s="15">
        <v>1</v>
      </c>
      <c r="G25" s="15"/>
      <c r="H25" s="15"/>
      <c r="I25" s="15"/>
      <c r="J25" s="15"/>
      <c r="K25" s="15"/>
      <c r="L25" s="15"/>
      <c r="M25" s="15"/>
      <c r="N25" s="15">
        <v>1</v>
      </c>
      <c r="O25" s="15">
        <v>1</v>
      </c>
      <c r="P25" s="15"/>
      <c r="Q25" s="15"/>
      <c r="R25" s="15"/>
      <c r="S25" s="15"/>
      <c r="T25" s="15"/>
      <c r="U25" s="15"/>
      <c r="V25" s="15"/>
      <c r="W25" s="14"/>
      <c r="X25" s="21"/>
      <c r="Y25" s="15"/>
    </row>
    <row r="26" s="2" customFormat="1" ht="14.4" spans="1:25">
      <c r="A26" s="12" t="s">
        <v>27</v>
      </c>
      <c r="B26" s="16" t="s">
        <v>57</v>
      </c>
      <c r="C26" s="13" t="s">
        <v>37</v>
      </c>
      <c r="D26" s="13">
        <f t="shared" si="0"/>
        <v>3</v>
      </c>
      <c r="E26" s="15">
        <v>1</v>
      </c>
      <c r="F26" s="15">
        <v>1</v>
      </c>
      <c r="G26" s="15"/>
      <c r="H26" s="15"/>
      <c r="I26" s="15"/>
      <c r="J26" s="15"/>
      <c r="K26" s="15"/>
      <c r="L26" s="15"/>
      <c r="M26" s="15"/>
      <c r="N26" s="15"/>
      <c r="O26" s="15">
        <v>1</v>
      </c>
      <c r="P26" s="15"/>
      <c r="Q26" s="15"/>
      <c r="R26" s="15"/>
      <c r="S26" s="15"/>
      <c r="T26" s="15"/>
      <c r="U26" s="15"/>
      <c r="V26" s="15"/>
      <c r="W26" s="14"/>
      <c r="X26" s="21"/>
      <c r="Y26" s="15"/>
    </row>
    <row r="27" s="2" customFormat="1" ht="14.4" spans="1:25">
      <c r="A27" s="12" t="s">
        <v>27</v>
      </c>
      <c r="B27" s="13" t="s">
        <v>58</v>
      </c>
      <c r="C27" s="13" t="s">
        <v>37</v>
      </c>
      <c r="D27" s="13">
        <f t="shared" si="0"/>
        <v>3</v>
      </c>
      <c r="E27" s="15">
        <v>1</v>
      </c>
      <c r="F27" s="15">
        <v>1</v>
      </c>
      <c r="G27" s="15"/>
      <c r="H27" s="15"/>
      <c r="I27" s="15"/>
      <c r="J27" s="15"/>
      <c r="K27" s="15"/>
      <c r="L27" s="15"/>
      <c r="M27" s="15"/>
      <c r="N27" s="15"/>
      <c r="O27" s="15"/>
      <c r="P27" s="15">
        <v>1</v>
      </c>
      <c r="Q27" s="15"/>
      <c r="R27" s="15"/>
      <c r="S27" s="15"/>
      <c r="T27" s="15"/>
      <c r="U27" s="15"/>
      <c r="V27" s="15"/>
      <c r="W27" s="14"/>
      <c r="X27" s="21"/>
      <c r="Y27" s="15"/>
    </row>
    <row r="28" s="3" customFormat="1" ht="14.4" spans="1:25">
      <c r="A28" s="12" t="s">
        <v>59</v>
      </c>
      <c r="B28" s="17" t="s">
        <v>60</v>
      </c>
      <c r="C28" s="17" t="s">
        <v>29</v>
      </c>
      <c r="D28" s="17">
        <f t="shared" si="0"/>
        <v>7</v>
      </c>
      <c r="E28" s="17">
        <v>2</v>
      </c>
      <c r="F28" s="17"/>
      <c r="G28" s="17">
        <v>2</v>
      </c>
      <c r="H28" s="17">
        <v>1</v>
      </c>
      <c r="I28" s="17"/>
      <c r="J28" s="17"/>
      <c r="K28" s="17">
        <v>1</v>
      </c>
      <c r="L28" s="17">
        <v>1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 t="s">
        <v>30</v>
      </c>
      <c r="X28" s="17" t="s">
        <v>61</v>
      </c>
      <c r="Y28" s="17"/>
    </row>
    <row r="29" s="2" customFormat="1" ht="14.4" spans="1:25">
      <c r="A29" s="12" t="s">
        <v>59</v>
      </c>
      <c r="B29" s="17" t="s">
        <v>62</v>
      </c>
      <c r="C29" s="17" t="s">
        <v>29</v>
      </c>
      <c r="D29" s="17">
        <f t="shared" si="0"/>
        <v>4</v>
      </c>
      <c r="E29" s="17"/>
      <c r="F29" s="17">
        <v>1</v>
      </c>
      <c r="G29" s="17"/>
      <c r="H29" s="17">
        <v>3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="3" customFormat="1" ht="14.4" spans="1:25">
      <c r="A30" s="12" t="s">
        <v>59</v>
      </c>
      <c r="B30" s="17" t="s">
        <v>63</v>
      </c>
      <c r="C30" s="17" t="s">
        <v>29</v>
      </c>
      <c r="D30" s="17">
        <f t="shared" si="0"/>
        <v>10</v>
      </c>
      <c r="E30" s="14">
        <v>3</v>
      </c>
      <c r="F30" s="14">
        <v>3</v>
      </c>
      <c r="G30" s="14">
        <v>3</v>
      </c>
      <c r="H30" s="17">
        <v>1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="3" customFormat="1" ht="14.4" spans="1:25">
      <c r="A31" s="12" t="s">
        <v>59</v>
      </c>
      <c r="B31" s="17" t="s">
        <v>64</v>
      </c>
      <c r="C31" s="17" t="s">
        <v>29</v>
      </c>
      <c r="D31" s="17">
        <f t="shared" si="0"/>
        <v>2</v>
      </c>
      <c r="E31" s="14"/>
      <c r="F31" s="14"/>
      <c r="G31" s="14">
        <v>1</v>
      </c>
      <c r="H31" s="14"/>
      <c r="I31" s="14"/>
      <c r="J31" s="14"/>
      <c r="K31" s="14">
        <v>1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7"/>
      <c r="X31" s="17"/>
      <c r="Y31" s="25"/>
    </row>
    <row r="32" s="3" customFormat="1" ht="14.4" spans="1:25">
      <c r="A32" s="12" t="s">
        <v>59</v>
      </c>
      <c r="B32" s="17" t="s">
        <v>65</v>
      </c>
      <c r="C32" s="17" t="s">
        <v>66</v>
      </c>
      <c r="D32" s="17">
        <f t="shared" si="0"/>
        <v>1</v>
      </c>
      <c r="E32" s="17"/>
      <c r="F32" s="17">
        <v>1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 t="s">
        <v>67</v>
      </c>
      <c r="X32" s="22" t="s">
        <v>68</v>
      </c>
      <c r="Y32" s="17"/>
    </row>
    <row r="33" s="3" customFormat="1" ht="14.4" spans="1:25">
      <c r="A33" s="12" t="s">
        <v>59</v>
      </c>
      <c r="B33" s="17" t="s">
        <v>69</v>
      </c>
      <c r="C33" s="17" t="s">
        <v>66</v>
      </c>
      <c r="D33" s="17">
        <f t="shared" si="0"/>
        <v>1</v>
      </c>
      <c r="E33" s="17"/>
      <c r="F33" s="17">
        <v>1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23"/>
      <c r="Y33" s="17"/>
    </row>
    <row r="34" s="3" customFormat="1" ht="14.4" spans="1:25">
      <c r="A34" s="12" t="s">
        <v>59</v>
      </c>
      <c r="B34" s="17" t="s">
        <v>70</v>
      </c>
      <c r="C34" s="17" t="s">
        <v>66</v>
      </c>
      <c r="D34" s="17">
        <f t="shared" si="0"/>
        <v>1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>
        <v>1</v>
      </c>
      <c r="U34" s="17"/>
      <c r="V34" s="17"/>
      <c r="W34" s="17"/>
      <c r="X34" s="23"/>
      <c r="Y34" s="17"/>
    </row>
    <row r="35" s="3" customFormat="1" ht="14.4" spans="1:25">
      <c r="A35" s="12" t="s">
        <v>59</v>
      </c>
      <c r="B35" s="17" t="s">
        <v>71</v>
      </c>
      <c r="C35" s="17" t="s">
        <v>66</v>
      </c>
      <c r="D35" s="17">
        <f t="shared" si="0"/>
        <v>1</v>
      </c>
      <c r="E35" s="17"/>
      <c r="F35" s="17"/>
      <c r="G35" s="17">
        <v>1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3"/>
      <c r="Y35" s="17"/>
    </row>
    <row r="36" s="3" customFormat="1" ht="14.4" spans="1:25">
      <c r="A36" s="12" t="s">
        <v>59</v>
      </c>
      <c r="B36" s="17" t="s">
        <v>72</v>
      </c>
      <c r="C36" s="17" t="s">
        <v>66</v>
      </c>
      <c r="D36" s="17">
        <f t="shared" si="0"/>
        <v>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>
        <v>1</v>
      </c>
      <c r="U36" s="17"/>
      <c r="V36" s="17"/>
      <c r="W36" s="17"/>
      <c r="X36" s="23"/>
      <c r="Y36" s="17"/>
    </row>
    <row r="37" s="3" customFormat="1" ht="14.4" spans="1:25">
      <c r="A37" s="12" t="s">
        <v>59</v>
      </c>
      <c r="B37" s="17" t="s">
        <v>73</v>
      </c>
      <c r="C37" s="17" t="s">
        <v>66</v>
      </c>
      <c r="D37" s="17">
        <f t="shared" si="0"/>
        <v>1</v>
      </c>
      <c r="E37" s="17"/>
      <c r="F37" s="17">
        <v>1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23"/>
      <c r="Y37" s="17"/>
    </row>
    <row r="38" s="3" customFormat="1" ht="14.4" spans="1:25">
      <c r="A38" s="12" t="s">
        <v>59</v>
      </c>
      <c r="B38" s="17" t="s">
        <v>74</v>
      </c>
      <c r="C38" s="17" t="s">
        <v>66</v>
      </c>
      <c r="D38" s="17">
        <f t="shared" si="0"/>
        <v>1</v>
      </c>
      <c r="E38" s="17"/>
      <c r="F38" s="17"/>
      <c r="G38" s="17">
        <v>1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3"/>
      <c r="Y38" s="17"/>
    </row>
    <row r="39" s="3" customFormat="1" ht="14.4" spans="1:25">
      <c r="A39" s="12" t="s">
        <v>59</v>
      </c>
      <c r="B39" s="17" t="s">
        <v>75</v>
      </c>
      <c r="C39" s="17" t="s">
        <v>66</v>
      </c>
      <c r="D39" s="17">
        <f t="shared" si="0"/>
        <v>1</v>
      </c>
      <c r="E39" s="17"/>
      <c r="F39" s="17">
        <v>1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23"/>
      <c r="Y39" s="17"/>
    </row>
    <row r="40" s="3" customFormat="1" ht="14.4" spans="1:25">
      <c r="A40" s="12" t="s">
        <v>59</v>
      </c>
      <c r="B40" s="17" t="s">
        <v>76</v>
      </c>
      <c r="C40" s="17" t="s">
        <v>66</v>
      </c>
      <c r="D40" s="17">
        <f t="shared" si="0"/>
        <v>1</v>
      </c>
      <c r="E40" s="17"/>
      <c r="F40" s="17"/>
      <c r="G40" s="17"/>
      <c r="H40" s="17"/>
      <c r="I40" s="17"/>
      <c r="J40" s="17"/>
      <c r="K40" s="17"/>
      <c r="L40" s="17"/>
      <c r="M40" s="17"/>
      <c r="N40" s="17">
        <v>1</v>
      </c>
      <c r="O40" s="17"/>
      <c r="P40" s="17"/>
      <c r="Q40" s="17"/>
      <c r="R40" s="17"/>
      <c r="S40" s="17"/>
      <c r="T40" s="17"/>
      <c r="U40" s="17"/>
      <c r="V40" s="17"/>
      <c r="W40" s="17"/>
      <c r="X40" s="23"/>
      <c r="Y40" s="17"/>
    </row>
    <row r="41" s="3" customFormat="1" ht="14.4" spans="1:25">
      <c r="A41" s="12" t="s">
        <v>59</v>
      </c>
      <c r="B41" s="17" t="s">
        <v>77</v>
      </c>
      <c r="C41" s="17" t="s">
        <v>37</v>
      </c>
      <c r="D41" s="17">
        <f t="shared" si="0"/>
        <v>1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>
        <v>1</v>
      </c>
      <c r="Q41" s="17"/>
      <c r="R41" s="17"/>
      <c r="S41" s="17"/>
      <c r="T41" s="17"/>
      <c r="U41" s="17"/>
      <c r="V41" s="17"/>
      <c r="W41" s="17"/>
      <c r="X41" s="23"/>
      <c r="Y41" s="17"/>
    </row>
    <row r="42" s="3" customFormat="1" ht="14.4" spans="1:25">
      <c r="A42" s="12" t="s">
        <v>59</v>
      </c>
      <c r="B42" s="17" t="s">
        <v>78</v>
      </c>
      <c r="C42" s="17" t="s">
        <v>66</v>
      </c>
      <c r="D42" s="17">
        <f t="shared" si="0"/>
        <v>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>
        <v>1</v>
      </c>
      <c r="U42" s="17"/>
      <c r="V42" s="17"/>
      <c r="W42" s="17"/>
      <c r="X42" s="23"/>
      <c r="Y42" s="17"/>
    </row>
    <row r="43" s="3" customFormat="1" ht="14.4" spans="1:25">
      <c r="A43" s="12" t="s">
        <v>59</v>
      </c>
      <c r="B43" s="17" t="s">
        <v>79</v>
      </c>
      <c r="C43" s="17" t="s">
        <v>66</v>
      </c>
      <c r="D43" s="17">
        <f t="shared" si="0"/>
        <v>1</v>
      </c>
      <c r="E43" s="17"/>
      <c r="F43" s="17"/>
      <c r="G43" s="17">
        <v>1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23"/>
      <c r="Y43" s="17"/>
    </row>
    <row r="44" s="3" customFormat="1" ht="14.4" spans="1:25">
      <c r="A44" s="12" t="s">
        <v>59</v>
      </c>
      <c r="B44" s="17" t="s">
        <v>80</v>
      </c>
      <c r="C44" s="17" t="s">
        <v>66</v>
      </c>
      <c r="D44" s="17">
        <f t="shared" si="0"/>
        <v>1</v>
      </c>
      <c r="E44" s="17">
        <v>1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23"/>
      <c r="Y44" s="17"/>
    </row>
    <row r="45" s="3" customFormat="1" ht="14.4" spans="1:25">
      <c r="A45" s="12" t="s">
        <v>59</v>
      </c>
      <c r="B45" s="17" t="s">
        <v>81</v>
      </c>
      <c r="C45" s="17" t="s">
        <v>66</v>
      </c>
      <c r="D45" s="17">
        <f t="shared" si="0"/>
        <v>1</v>
      </c>
      <c r="E45" s="17"/>
      <c r="F45" s="17"/>
      <c r="G45" s="17">
        <v>1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23"/>
      <c r="Y45" s="17"/>
    </row>
    <row r="46" s="3" customFormat="1" ht="14.4" spans="1:25">
      <c r="A46" s="12" t="s">
        <v>59</v>
      </c>
      <c r="B46" s="17" t="s">
        <v>82</v>
      </c>
      <c r="C46" s="17" t="s">
        <v>66</v>
      </c>
      <c r="D46" s="17">
        <f t="shared" si="0"/>
        <v>2</v>
      </c>
      <c r="E46" s="17">
        <v>1</v>
      </c>
      <c r="F46" s="17">
        <v>1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23"/>
      <c r="Y46" s="17"/>
    </row>
    <row r="47" s="3" customFormat="1" ht="14.4" spans="1:25">
      <c r="A47" s="12" t="s">
        <v>59</v>
      </c>
      <c r="B47" s="17" t="s">
        <v>83</v>
      </c>
      <c r="C47" s="17" t="s">
        <v>66</v>
      </c>
      <c r="D47" s="17">
        <f t="shared" si="0"/>
        <v>2</v>
      </c>
      <c r="E47" s="17">
        <v>1</v>
      </c>
      <c r="F47" s="17"/>
      <c r="G47" s="17">
        <v>1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23"/>
      <c r="Y47" s="17"/>
    </row>
    <row r="48" s="3" customFormat="1" ht="14.4" spans="1:25">
      <c r="A48" s="12" t="s">
        <v>59</v>
      </c>
      <c r="B48" s="17" t="s">
        <v>84</v>
      </c>
      <c r="C48" s="17" t="s">
        <v>85</v>
      </c>
      <c r="D48" s="17">
        <f t="shared" si="0"/>
        <v>1</v>
      </c>
      <c r="E48" s="17"/>
      <c r="F48" s="17"/>
      <c r="G48" s="17">
        <v>1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23"/>
      <c r="Y48" s="17"/>
    </row>
    <row r="49" s="3" customFormat="1" ht="14.4" spans="1:25">
      <c r="A49" s="12" t="s">
        <v>59</v>
      </c>
      <c r="B49" s="17" t="s">
        <v>86</v>
      </c>
      <c r="C49" s="17" t="s">
        <v>85</v>
      </c>
      <c r="D49" s="17">
        <f t="shared" si="0"/>
        <v>1</v>
      </c>
      <c r="E49" s="17"/>
      <c r="F49" s="17">
        <v>1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23"/>
      <c r="Y49" s="17"/>
    </row>
    <row r="50" s="3" customFormat="1" ht="14.4" spans="1:25">
      <c r="A50" s="12" t="s">
        <v>59</v>
      </c>
      <c r="B50" s="17" t="s">
        <v>87</v>
      </c>
      <c r="C50" s="17" t="s">
        <v>85</v>
      </c>
      <c r="D50" s="17">
        <f t="shared" si="0"/>
        <v>1</v>
      </c>
      <c r="E50" s="17">
        <v>1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23"/>
      <c r="Y50" s="17"/>
    </row>
    <row r="51" s="3" customFormat="1" ht="14.4" spans="1:25">
      <c r="A51" s="12" t="s">
        <v>59</v>
      </c>
      <c r="B51" s="17" t="s">
        <v>88</v>
      </c>
      <c r="C51" s="17" t="s">
        <v>66</v>
      </c>
      <c r="D51" s="17">
        <f t="shared" si="0"/>
        <v>1</v>
      </c>
      <c r="E51" s="17">
        <v>1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23"/>
      <c r="Y51" s="17"/>
    </row>
    <row r="52" s="3" customFormat="1" ht="14.4" spans="1:25">
      <c r="A52" s="12" t="s">
        <v>59</v>
      </c>
      <c r="B52" s="17" t="s">
        <v>89</v>
      </c>
      <c r="C52" s="17" t="s">
        <v>66</v>
      </c>
      <c r="D52" s="17">
        <f t="shared" si="0"/>
        <v>1</v>
      </c>
      <c r="E52" s="17"/>
      <c r="F52" s="17">
        <v>1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23"/>
      <c r="Y52" s="17"/>
    </row>
    <row r="53" s="3" customFormat="1" ht="14.4" spans="1:25">
      <c r="A53" s="12" t="s">
        <v>59</v>
      </c>
      <c r="B53" s="17" t="s">
        <v>90</v>
      </c>
      <c r="C53" s="17" t="s">
        <v>66</v>
      </c>
      <c r="D53" s="17">
        <f t="shared" si="0"/>
        <v>1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>
        <v>1</v>
      </c>
      <c r="U53" s="17"/>
      <c r="V53" s="17"/>
      <c r="W53" s="17"/>
      <c r="X53" s="23"/>
      <c r="Y53" s="17"/>
    </row>
    <row r="54" s="3" customFormat="1" ht="14.4" spans="1:25">
      <c r="A54" s="12" t="s">
        <v>59</v>
      </c>
      <c r="B54" s="17" t="s">
        <v>91</v>
      </c>
      <c r="C54" s="17" t="s">
        <v>66</v>
      </c>
      <c r="D54" s="17">
        <f t="shared" si="0"/>
        <v>1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>
        <v>1</v>
      </c>
      <c r="U54" s="17"/>
      <c r="V54" s="17"/>
      <c r="W54" s="17"/>
      <c r="X54" s="23"/>
      <c r="Y54" s="17"/>
    </row>
    <row r="55" s="3" customFormat="1" ht="14.4" spans="1:25">
      <c r="A55" s="12" t="s">
        <v>59</v>
      </c>
      <c r="B55" s="17" t="s">
        <v>92</v>
      </c>
      <c r="C55" s="17" t="s">
        <v>66</v>
      </c>
      <c r="D55" s="17">
        <f t="shared" si="0"/>
        <v>1</v>
      </c>
      <c r="E55" s="17"/>
      <c r="F55" s="17">
        <v>1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23"/>
      <c r="Y55" s="17"/>
    </row>
    <row r="56" s="3" customFormat="1" ht="14.4" spans="1:25">
      <c r="A56" s="12" t="s">
        <v>59</v>
      </c>
      <c r="B56" s="17" t="s">
        <v>93</v>
      </c>
      <c r="C56" s="17" t="s">
        <v>66</v>
      </c>
      <c r="D56" s="17">
        <f t="shared" si="0"/>
        <v>1</v>
      </c>
      <c r="E56" s="17"/>
      <c r="F56" s="17"/>
      <c r="G56" s="17">
        <v>1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23"/>
      <c r="Y56" s="17"/>
    </row>
    <row r="57" s="3" customFormat="1" ht="14.4" spans="1:25">
      <c r="A57" s="12" t="s">
        <v>59</v>
      </c>
      <c r="B57" s="17" t="s">
        <v>94</v>
      </c>
      <c r="C57" s="17" t="s">
        <v>66</v>
      </c>
      <c r="D57" s="17">
        <f t="shared" si="0"/>
        <v>1</v>
      </c>
      <c r="E57" s="17">
        <v>1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23"/>
      <c r="Y57" s="17"/>
    </row>
    <row r="58" s="3" customFormat="1" ht="14.4" spans="1:25">
      <c r="A58" s="12" t="s">
        <v>59</v>
      </c>
      <c r="B58" s="17" t="s">
        <v>95</v>
      </c>
      <c r="C58" s="17" t="s">
        <v>66</v>
      </c>
      <c r="D58" s="17">
        <f t="shared" si="0"/>
        <v>1</v>
      </c>
      <c r="E58" s="17"/>
      <c r="F58" s="17">
        <v>1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23"/>
      <c r="Y58" s="17"/>
    </row>
    <row r="59" s="3" customFormat="1" ht="14.4" spans="1:25">
      <c r="A59" s="12" t="s">
        <v>59</v>
      </c>
      <c r="B59" s="17" t="s">
        <v>96</v>
      </c>
      <c r="C59" s="17" t="s">
        <v>66</v>
      </c>
      <c r="D59" s="17">
        <f t="shared" si="0"/>
        <v>1</v>
      </c>
      <c r="E59" s="17"/>
      <c r="F59" s="17">
        <v>1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23"/>
      <c r="Y59" s="17"/>
    </row>
    <row r="60" s="3" customFormat="1" ht="14.4" spans="1:25">
      <c r="A60" s="12" t="s">
        <v>59</v>
      </c>
      <c r="B60" s="17" t="s">
        <v>97</v>
      </c>
      <c r="C60" s="17" t="s">
        <v>66</v>
      </c>
      <c r="D60" s="17">
        <f t="shared" si="0"/>
        <v>1</v>
      </c>
      <c r="E60" s="17"/>
      <c r="F60" s="17">
        <v>1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23"/>
      <c r="Y60" s="17"/>
    </row>
    <row r="61" s="3" customFormat="1" ht="14.4" spans="1:25">
      <c r="A61" s="12" t="s">
        <v>59</v>
      </c>
      <c r="B61" s="17" t="s">
        <v>98</v>
      </c>
      <c r="C61" s="17" t="s">
        <v>66</v>
      </c>
      <c r="D61" s="17">
        <f t="shared" si="0"/>
        <v>1</v>
      </c>
      <c r="E61" s="17"/>
      <c r="F61" s="17"/>
      <c r="G61" s="17"/>
      <c r="H61" s="17"/>
      <c r="I61" s="17"/>
      <c r="J61" s="17"/>
      <c r="K61" s="17"/>
      <c r="L61" s="17"/>
      <c r="M61" s="17"/>
      <c r="N61" s="17">
        <v>1</v>
      </c>
      <c r="O61" s="17"/>
      <c r="P61" s="17"/>
      <c r="Q61" s="17"/>
      <c r="R61" s="17"/>
      <c r="S61" s="17"/>
      <c r="T61" s="17"/>
      <c r="U61" s="17"/>
      <c r="V61" s="17"/>
      <c r="W61" s="17"/>
      <c r="X61" s="23"/>
      <c r="Y61" s="17"/>
    </row>
    <row r="62" s="3" customFormat="1" ht="14.4" spans="1:25">
      <c r="A62" s="12" t="s">
        <v>59</v>
      </c>
      <c r="B62" s="17" t="s">
        <v>99</v>
      </c>
      <c r="C62" s="17" t="s">
        <v>66</v>
      </c>
      <c r="D62" s="17">
        <f t="shared" si="0"/>
        <v>1</v>
      </c>
      <c r="E62" s="17"/>
      <c r="F62" s="17"/>
      <c r="G62" s="17">
        <v>1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23"/>
      <c r="Y62" s="17"/>
    </row>
    <row r="63" s="3" customFormat="1" ht="14.4" spans="1:25">
      <c r="A63" s="12" t="s">
        <v>59</v>
      </c>
      <c r="B63" s="17" t="s">
        <v>100</v>
      </c>
      <c r="C63" s="17" t="s">
        <v>66</v>
      </c>
      <c r="D63" s="17">
        <f t="shared" si="0"/>
        <v>1</v>
      </c>
      <c r="E63" s="17"/>
      <c r="F63" s="17"/>
      <c r="G63" s="17"/>
      <c r="H63" s="17"/>
      <c r="I63" s="17"/>
      <c r="J63" s="17"/>
      <c r="K63" s="17"/>
      <c r="L63" s="17"/>
      <c r="M63" s="17"/>
      <c r="N63" s="17">
        <v>1</v>
      </c>
      <c r="O63" s="17"/>
      <c r="P63" s="17"/>
      <c r="Q63" s="17"/>
      <c r="R63" s="17"/>
      <c r="S63" s="17"/>
      <c r="T63" s="17"/>
      <c r="U63" s="17"/>
      <c r="V63" s="17"/>
      <c r="W63" s="17"/>
      <c r="X63" s="23"/>
      <c r="Y63" s="17"/>
    </row>
    <row r="64" s="3" customFormat="1" ht="14.4" spans="1:25">
      <c r="A64" s="12" t="s">
        <v>59</v>
      </c>
      <c r="B64" s="17" t="s">
        <v>101</v>
      </c>
      <c r="C64" s="17" t="s">
        <v>85</v>
      </c>
      <c r="D64" s="17">
        <f t="shared" si="0"/>
        <v>1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>
        <v>1</v>
      </c>
      <c r="U64" s="17"/>
      <c r="V64" s="17"/>
      <c r="W64" s="17"/>
      <c r="X64" s="23"/>
      <c r="Y64" s="17"/>
    </row>
    <row r="65" s="2" customFormat="1" ht="14.4" spans="1:25">
      <c r="A65" s="12" t="s">
        <v>59</v>
      </c>
      <c r="B65" s="17" t="s">
        <v>102</v>
      </c>
      <c r="C65" s="17" t="s">
        <v>85</v>
      </c>
      <c r="D65" s="17">
        <f t="shared" si="0"/>
        <v>1</v>
      </c>
      <c r="E65" s="14">
        <v>1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7"/>
      <c r="X65" s="23"/>
      <c r="Y65" s="25"/>
    </row>
    <row r="66" s="2" customFormat="1" ht="14.4" spans="1:25">
      <c r="A66" s="12" t="s">
        <v>59</v>
      </c>
      <c r="B66" s="17" t="s">
        <v>103</v>
      </c>
      <c r="C66" s="17" t="s">
        <v>66</v>
      </c>
      <c r="D66" s="17">
        <f t="shared" si="0"/>
        <v>1</v>
      </c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>
        <v>1</v>
      </c>
      <c r="U66" s="26"/>
      <c r="V66" s="26"/>
      <c r="W66" s="17"/>
      <c r="X66" s="23"/>
      <c r="Y66" s="26"/>
    </row>
    <row r="67" s="2" customFormat="1" ht="14.4" spans="1:25">
      <c r="A67" s="12" t="s">
        <v>59</v>
      </c>
      <c r="B67" s="17" t="s">
        <v>104</v>
      </c>
      <c r="C67" s="17" t="s">
        <v>66</v>
      </c>
      <c r="D67" s="17">
        <f t="shared" si="0"/>
        <v>1</v>
      </c>
      <c r="E67" s="26">
        <v>1</v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17"/>
      <c r="X67" s="23"/>
      <c r="Y67" s="26"/>
    </row>
    <row r="68" s="2" customFormat="1" ht="14.4" spans="1:25">
      <c r="A68" s="12" t="s">
        <v>59</v>
      </c>
      <c r="B68" s="17" t="s">
        <v>105</v>
      </c>
      <c r="C68" s="17" t="s">
        <v>66</v>
      </c>
      <c r="D68" s="17">
        <f t="shared" si="0"/>
        <v>2</v>
      </c>
      <c r="E68" s="26">
        <v>1</v>
      </c>
      <c r="F68" s="26"/>
      <c r="G68" s="26">
        <v>1</v>
      </c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17"/>
      <c r="X68" s="23"/>
      <c r="Y68" s="26"/>
    </row>
    <row r="69" s="2" customFormat="1" ht="14.4" spans="1:25">
      <c r="A69" s="12" t="s">
        <v>59</v>
      </c>
      <c r="B69" s="17" t="s">
        <v>106</v>
      </c>
      <c r="C69" s="17" t="s">
        <v>66</v>
      </c>
      <c r="D69" s="17">
        <f t="shared" ref="D69:D132" si="1">SUM(E69:V69)</f>
        <v>2</v>
      </c>
      <c r="E69" s="26">
        <v>1</v>
      </c>
      <c r="F69" s="26"/>
      <c r="G69" s="26">
        <v>1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17"/>
      <c r="X69" s="23"/>
      <c r="Y69" s="26"/>
    </row>
    <row r="70" s="2" customFormat="1" ht="14.4" spans="1:25">
      <c r="A70" s="12" t="s">
        <v>59</v>
      </c>
      <c r="B70" s="17" t="s">
        <v>107</v>
      </c>
      <c r="C70" s="17" t="s">
        <v>66</v>
      </c>
      <c r="D70" s="17">
        <f t="shared" si="1"/>
        <v>3</v>
      </c>
      <c r="E70" s="26"/>
      <c r="F70" s="26">
        <v>1</v>
      </c>
      <c r="G70" s="26"/>
      <c r="H70" s="26"/>
      <c r="I70" s="26"/>
      <c r="J70" s="26"/>
      <c r="K70" s="26"/>
      <c r="L70" s="26"/>
      <c r="M70" s="26">
        <v>1</v>
      </c>
      <c r="N70" s="26"/>
      <c r="O70" s="26"/>
      <c r="P70" s="26"/>
      <c r="Q70" s="26"/>
      <c r="R70" s="26"/>
      <c r="S70" s="26"/>
      <c r="T70" s="26">
        <v>1</v>
      </c>
      <c r="U70" s="26"/>
      <c r="V70" s="26"/>
      <c r="W70" s="17"/>
      <c r="X70" s="23"/>
      <c r="Y70" s="26"/>
    </row>
    <row r="71" s="2" customFormat="1" ht="14.4" spans="1:25">
      <c r="A71" s="12" t="s">
        <v>59</v>
      </c>
      <c r="B71" s="17" t="s">
        <v>108</v>
      </c>
      <c r="C71" s="17" t="s">
        <v>66</v>
      </c>
      <c r="D71" s="17">
        <f t="shared" si="1"/>
        <v>1</v>
      </c>
      <c r="E71" s="26"/>
      <c r="F71" s="26">
        <v>1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17"/>
      <c r="X71" s="23"/>
      <c r="Y71" s="26"/>
    </row>
    <row r="72" s="2" customFormat="1" ht="14.4" spans="1:25">
      <c r="A72" s="12" t="s">
        <v>59</v>
      </c>
      <c r="B72" s="17" t="s">
        <v>109</v>
      </c>
      <c r="C72" s="17" t="s">
        <v>66</v>
      </c>
      <c r="D72" s="17">
        <f t="shared" si="1"/>
        <v>2</v>
      </c>
      <c r="E72" s="26"/>
      <c r="F72" s="26"/>
      <c r="G72" s="26">
        <v>1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>
        <v>1</v>
      </c>
      <c r="U72" s="26"/>
      <c r="V72" s="26"/>
      <c r="W72" s="17"/>
      <c r="X72" s="23"/>
      <c r="Y72" s="26"/>
    </row>
    <row r="73" s="2" customFormat="1" ht="14.4" spans="1:25">
      <c r="A73" s="12" t="s">
        <v>59</v>
      </c>
      <c r="B73" s="17" t="s">
        <v>110</v>
      </c>
      <c r="C73" s="17" t="s">
        <v>66</v>
      </c>
      <c r="D73" s="17">
        <f t="shared" si="1"/>
        <v>2</v>
      </c>
      <c r="E73" s="17"/>
      <c r="F73" s="17"/>
      <c r="G73" s="17">
        <v>1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>
        <v>1</v>
      </c>
      <c r="U73" s="17"/>
      <c r="V73" s="17"/>
      <c r="W73" s="17"/>
      <c r="X73" s="23"/>
      <c r="Y73" s="17"/>
    </row>
    <row r="74" s="2" customFormat="1" ht="14.4" spans="1:25">
      <c r="A74" s="12" t="s">
        <v>111</v>
      </c>
      <c r="B74" s="27" t="s">
        <v>112</v>
      </c>
      <c r="C74" s="27" t="s">
        <v>29</v>
      </c>
      <c r="D74" s="27">
        <f t="shared" si="1"/>
        <v>2</v>
      </c>
      <c r="E74" s="28"/>
      <c r="F74" s="28">
        <v>1</v>
      </c>
      <c r="G74" s="28"/>
      <c r="H74" s="28"/>
      <c r="I74" s="28"/>
      <c r="J74" s="28"/>
      <c r="K74" s="28">
        <v>1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 t="s">
        <v>30</v>
      </c>
      <c r="X74" s="28" t="s">
        <v>61</v>
      </c>
      <c r="Y74" s="28"/>
    </row>
    <row r="75" s="2" customFormat="1" ht="14.4" spans="1:25">
      <c r="A75" s="12" t="s">
        <v>111</v>
      </c>
      <c r="B75" s="27" t="s">
        <v>113</v>
      </c>
      <c r="C75" s="27" t="s">
        <v>29</v>
      </c>
      <c r="D75" s="27">
        <f t="shared" si="1"/>
        <v>1</v>
      </c>
      <c r="E75" s="12"/>
      <c r="F75" s="27"/>
      <c r="G75" s="27">
        <v>1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8"/>
      <c r="X75" s="28"/>
      <c r="Y75" s="28"/>
    </row>
    <row r="76" s="2" customFormat="1" ht="14.4" spans="1:25">
      <c r="A76" s="12" t="s">
        <v>111</v>
      </c>
      <c r="B76" s="27" t="s">
        <v>114</v>
      </c>
      <c r="C76" s="27" t="s">
        <v>29</v>
      </c>
      <c r="D76" s="27">
        <f t="shared" si="1"/>
        <v>2</v>
      </c>
      <c r="E76" s="27">
        <v>1</v>
      </c>
      <c r="F76" s="27">
        <v>1</v>
      </c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8"/>
      <c r="X76" s="28"/>
      <c r="Y76" s="28"/>
    </row>
    <row r="77" s="2" customFormat="1" ht="14.4" spans="1:25">
      <c r="A77" s="12" t="s">
        <v>111</v>
      </c>
      <c r="B77" s="27" t="s">
        <v>115</v>
      </c>
      <c r="C77" s="27" t="s">
        <v>29</v>
      </c>
      <c r="D77" s="27">
        <f t="shared" si="1"/>
        <v>2</v>
      </c>
      <c r="E77" s="12"/>
      <c r="F77" s="27"/>
      <c r="G77" s="27">
        <v>1</v>
      </c>
      <c r="H77" s="27"/>
      <c r="I77" s="27">
        <v>1</v>
      </c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8"/>
      <c r="X77" s="28"/>
      <c r="Y77" s="28"/>
    </row>
    <row r="78" s="2" customFormat="1" ht="14.4" spans="1:25">
      <c r="A78" s="12" t="s">
        <v>111</v>
      </c>
      <c r="B78" s="27" t="s">
        <v>116</v>
      </c>
      <c r="C78" s="27" t="s">
        <v>29</v>
      </c>
      <c r="D78" s="27">
        <f t="shared" si="1"/>
        <v>2</v>
      </c>
      <c r="E78" s="12">
        <v>1</v>
      </c>
      <c r="F78" s="27"/>
      <c r="G78" s="27"/>
      <c r="H78" s="27"/>
      <c r="I78" s="27"/>
      <c r="J78" s="27"/>
      <c r="K78" s="27"/>
      <c r="L78" s="27">
        <v>1</v>
      </c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8"/>
      <c r="X78" s="28"/>
      <c r="Y78" s="28"/>
    </row>
    <row r="79" s="2" customFormat="1" ht="14.4" spans="1:25">
      <c r="A79" s="12" t="s">
        <v>111</v>
      </c>
      <c r="B79" s="27" t="s">
        <v>117</v>
      </c>
      <c r="C79" s="27" t="s">
        <v>29</v>
      </c>
      <c r="D79" s="27">
        <f t="shared" si="1"/>
        <v>1</v>
      </c>
      <c r="E79" s="12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>
        <v>1</v>
      </c>
      <c r="Q79" s="27"/>
      <c r="R79" s="27"/>
      <c r="S79" s="27"/>
      <c r="T79" s="27"/>
      <c r="U79" s="27"/>
      <c r="V79" s="27"/>
      <c r="W79" s="28"/>
      <c r="X79" s="28"/>
      <c r="Y79" s="28"/>
    </row>
    <row r="80" s="2" customFormat="1" ht="14.4" spans="1:25">
      <c r="A80" s="12" t="s">
        <v>111</v>
      </c>
      <c r="B80" s="27" t="s">
        <v>118</v>
      </c>
      <c r="C80" s="27" t="s">
        <v>29</v>
      </c>
      <c r="D80" s="27">
        <f t="shared" si="1"/>
        <v>2</v>
      </c>
      <c r="E80" s="27">
        <v>1</v>
      </c>
      <c r="F80" s="27"/>
      <c r="G80" s="27">
        <v>1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8"/>
      <c r="X80" s="28"/>
      <c r="Y80" s="28"/>
    </row>
    <row r="81" s="2" customFormat="1" ht="14.4" spans="1:25">
      <c r="A81" s="12" t="s">
        <v>111</v>
      </c>
      <c r="B81" s="27" t="s">
        <v>119</v>
      </c>
      <c r="C81" s="27" t="s">
        <v>29</v>
      </c>
      <c r="D81" s="27">
        <f t="shared" si="1"/>
        <v>2</v>
      </c>
      <c r="E81" s="12"/>
      <c r="F81" s="27"/>
      <c r="G81" s="27"/>
      <c r="H81" s="27"/>
      <c r="I81" s="27"/>
      <c r="J81" s="27"/>
      <c r="K81" s="27"/>
      <c r="L81" s="27">
        <v>1</v>
      </c>
      <c r="M81" s="27"/>
      <c r="N81" s="27"/>
      <c r="O81" s="27"/>
      <c r="P81" s="27">
        <v>1</v>
      </c>
      <c r="Q81" s="27"/>
      <c r="R81" s="27"/>
      <c r="S81" s="27"/>
      <c r="T81" s="27"/>
      <c r="U81" s="27"/>
      <c r="V81" s="27"/>
      <c r="W81" s="28"/>
      <c r="X81" s="28"/>
      <c r="Y81" s="28"/>
    </row>
    <row r="82" s="2" customFormat="1" ht="14.4" spans="1:25">
      <c r="A82" s="12" t="s">
        <v>111</v>
      </c>
      <c r="B82" s="27" t="s">
        <v>120</v>
      </c>
      <c r="C82" s="27" t="s">
        <v>29</v>
      </c>
      <c r="D82" s="27">
        <f t="shared" si="1"/>
        <v>2</v>
      </c>
      <c r="E82" s="12"/>
      <c r="F82" s="27">
        <v>1</v>
      </c>
      <c r="G82" s="27"/>
      <c r="H82" s="27">
        <v>1</v>
      </c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8"/>
      <c r="X82" s="28"/>
      <c r="Y82" s="28"/>
    </row>
    <row r="83" s="2" customFormat="1" ht="14.4" spans="1:25">
      <c r="A83" s="12" t="s">
        <v>111</v>
      </c>
      <c r="B83" s="27" t="s">
        <v>121</v>
      </c>
      <c r="C83" s="27" t="s">
        <v>29</v>
      </c>
      <c r="D83" s="27">
        <f t="shared" si="1"/>
        <v>2</v>
      </c>
      <c r="E83" s="12"/>
      <c r="F83" s="27"/>
      <c r="G83" s="27">
        <v>1</v>
      </c>
      <c r="H83" s="27"/>
      <c r="I83" s="27"/>
      <c r="J83" s="27"/>
      <c r="K83" s="27">
        <v>1</v>
      </c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8"/>
      <c r="X83" s="28"/>
      <c r="Y83" s="28"/>
    </row>
    <row r="84" s="2" customFormat="1" ht="28.8" spans="1:25">
      <c r="A84" s="12" t="s">
        <v>111</v>
      </c>
      <c r="B84" s="27" t="s">
        <v>122</v>
      </c>
      <c r="C84" s="29" t="s">
        <v>123</v>
      </c>
      <c r="D84" s="27">
        <f t="shared" si="1"/>
        <v>1</v>
      </c>
      <c r="E84" s="12"/>
      <c r="F84" s="27"/>
      <c r="G84" s="27">
        <v>1</v>
      </c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8"/>
      <c r="X84" s="28"/>
      <c r="Y84" s="28"/>
    </row>
    <row r="85" s="2" customFormat="1" ht="14.4" spans="1:25">
      <c r="A85" s="12" t="s">
        <v>111</v>
      </c>
      <c r="B85" s="27" t="s">
        <v>124</v>
      </c>
      <c r="C85" s="27" t="s">
        <v>29</v>
      </c>
      <c r="D85" s="27">
        <f t="shared" si="1"/>
        <v>5</v>
      </c>
      <c r="E85" s="12"/>
      <c r="F85" s="27">
        <v>1</v>
      </c>
      <c r="G85" s="27">
        <v>2</v>
      </c>
      <c r="H85" s="27">
        <v>1</v>
      </c>
      <c r="I85" s="27"/>
      <c r="J85" s="27">
        <v>1</v>
      </c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8"/>
      <c r="X85" s="28"/>
      <c r="Y85" s="28"/>
    </row>
    <row r="86" s="2" customFormat="1" ht="14.4" spans="1:25">
      <c r="A86" s="12" t="s">
        <v>111</v>
      </c>
      <c r="B86" s="27" t="s">
        <v>125</v>
      </c>
      <c r="C86" s="27" t="s">
        <v>29</v>
      </c>
      <c r="D86" s="27">
        <f t="shared" si="1"/>
        <v>6</v>
      </c>
      <c r="E86" s="27">
        <v>1</v>
      </c>
      <c r="F86" s="27">
        <v>1</v>
      </c>
      <c r="G86" s="27">
        <v>1</v>
      </c>
      <c r="H86" s="27">
        <v>1</v>
      </c>
      <c r="I86" s="27">
        <v>1</v>
      </c>
      <c r="J86" s="27">
        <v>1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8"/>
      <c r="X86" s="28"/>
      <c r="Y86" s="28"/>
    </row>
    <row r="87" s="2" customFormat="1" ht="14.4" spans="1:25">
      <c r="A87" s="12" t="s">
        <v>111</v>
      </c>
      <c r="B87" s="27" t="s">
        <v>126</v>
      </c>
      <c r="C87" s="27" t="s">
        <v>66</v>
      </c>
      <c r="D87" s="27">
        <f t="shared" si="1"/>
        <v>1</v>
      </c>
      <c r="E87" s="12"/>
      <c r="F87" s="27"/>
      <c r="G87" s="27">
        <v>1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 t="s">
        <v>67</v>
      </c>
      <c r="X87" s="32" t="s">
        <v>68</v>
      </c>
      <c r="Y87" s="28"/>
    </row>
    <row r="88" s="2" customFormat="1" ht="14.4" spans="1:25">
      <c r="A88" s="12" t="s">
        <v>111</v>
      </c>
      <c r="B88" s="27" t="s">
        <v>127</v>
      </c>
      <c r="C88" s="27" t="s">
        <v>66</v>
      </c>
      <c r="D88" s="27">
        <f t="shared" si="1"/>
        <v>1</v>
      </c>
      <c r="E88" s="27"/>
      <c r="F88" s="27"/>
      <c r="G88" s="27"/>
      <c r="H88" s="27"/>
      <c r="I88" s="27"/>
      <c r="J88" s="27"/>
      <c r="K88" s="27"/>
      <c r="L88" s="27"/>
      <c r="M88" s="27">
        <v>1</v>
      </c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33"/>
      <c r="Y88" s="28"/>
    </row>
    <row r="89" s="2" customFormat="1" ht="14.4" spans="1:25">
      <c r="A89" s="12" t="s">
        <v>111</v>
      </c>
      <c r="B89" s="27" t="s">
        <v>128</v>
      </c>
      <c r="C89" s="27" t="s">
        <v>66</v>
      </c>
      <c r="D89" s="27">
        <f t="shared" si="1"/>
        <v>1</v>
      </c>
      <c r="E89" s="27">
        <v>1</v>
      </c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33"/>
      <c r="Y89" s="28"/>
    </row>
    <row r="90" s="2" customFormat="1" ht="14.4" spans="1:25">
      <c r="A90" s="12" t="s">
        <v>111</v>
      </c>
      <c r="B90" s="27" t="s">
        <v>129</v>
      </c>
      <c r="C90" s="27" t="s">
        <v>66</v>
      </c>
      <c r="D90" s="27">
        <f t="shared" si="1"/>
        <v>1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>
        <v>1</v>
      </c>
      <c r="U90" s="27"/>
      <c r="V90" s="27"/>
      <c r="W90" s="27"/>
      <c r="X90" s="33"/>
      <c r="Y90" s="28"/>
    </row>
    <row r="91" s="2" customFormat="1" ht="14.4" spans="1:25">
      <c r="A91" s="12" t="s">
        <v>111</v>
      </c>
      <c r="B91" s="27" t="s">
        <v>130</v>
      </c>
      <c r="C91" s="27" t="s">
        <v>66</v>
      </c>
      <c r="D91" s="27">
        <f t="shared" si="1"/>
        <v>1</v>
      </c>
      <c r="E91" s="27"/>
      <c r="F91" s="27">
        <v>1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33"/>
      <c r="Y91" s="28"/>
    </row>
    <row r="92" s="2" customFormat="1" ht="14.4" spans="1:25">
      <c r="A92" s="12" t="s">
        <v>111</v>
      </c>
      <c r="B92" s="27" t="s">
        <v>131</v>
      </c>
      <c r="C92" s="27" t="s">
        <v>66</v>
      </c>
      <c r="D92" s="27">
        <f t="shared" si="1"/>
        <v>1</v>
      </c>
      <c r="E92" s="27"/>
      <c r="F92" s="27"/>
      <c r="G92" s="27">
        <v>1</v>
      </c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33"/>
      <c r="Y92" s="28"/>
    </row>
    <row r="93" s="2" customFormat="1" ht="14.4" spans="1:25">
      <c r="A93" s="12" t="s">
        <v>111</v>
      </c>
      <c r="B93" s="27" t="s">
        <v>132</v>
      </c>
      <c r="C93" s="27" t="s">
        <v>66</v>
      </c>
      <c r="D93" s="27">
        <f t="shared" si="1"/>
        <v>1</v>
      </c>
      <c r="E93" s="27"/>
      <c r="F93" s="27"/>
      <c r="G93" s="27"/>
      <c r="H93" s="27"/>
      <c r="I93" s="27"/>
      <c r="J93" s="27"/>
      <c r="K93" s="27"/>
      <c r="L93" s="27"/>
      <c r="M93" s="27"/>
      <c r="N93" s="27">
        <v>1</v>
      </c>
      <c r="O93" s="27"/>
      <c r="P93" s="27"/>
      <c r="Q93" s="27"/>
      <c r="R93" s="27"/>
      <c r="S93" s="27"/>
      <c r="T93" s="27"/>
      <c r="U93" s="27"/>
      <c r="V93" s="27"/>
      <c r="W93" s="27"/>
      <c r="X93" s="33"/>
      <c r="Y93" s="28"/>
    </row>
    <row r="94" s="2" customFormat="1" ht="14.4" spans="1:25">
      <c r="A94" s="12" t="s">
        <v>111</v>
      </c>
      <c r="B94" s="27" t="s">
        <v>133</v>
      </c>
      <c r="C94" s="27" t="s">
        <v>66</v>
      </c>
      <c r="D94" s="27">
        <f t="shared" si="1"/>
        <v>1</v>
      </c>
      <c r="E94" s="27"/>
      <c r="F94" s="27"/>
      <c r="G94" s="27">
        <v>1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33"/>
      <c r="Y94" s="28"/>
    </row>
    <row r="95" s="2" customFormat="1" ht="14.4" spans="1:25">
      <c r="A95" s="12" t="s">
        <v>111</v>
      </c>
      <c r="B95" s="27" t="s">
        <v>134</v>
      </c>
      <c r="C95" s="27" t="s">
        <v>66</v>
      </c>
      <c r="D95" s="27">
        <f t="shared" si="1"/>
        <v>1</v>
      </c>
      <c r="E95" s="27"/>
      <c r="F95" s="27">
        <v>1</v>
      </c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33"/>
      <c r="Y95" s="28"/>
    </row>
    <row r="96" s="2" customFormat="1" ht="14.4" spans="1:25">
      <c r="A96" s="12" t="s">
        <v>111</v>
      </c>
      <c r="B96" s="27" t="s">
        <v>135</v>
      </c>
      <c r="C96" s="27" t="s">
        <v>37</v>
      </c>
      <c r="D96" s="27">
        <f t="shared" si="1"/>
        <v>1</v>
      </c>
      <c r="E96" s="27"/>
      <c r="F96" s="27"/>
      <c r="G96" s="27"/>
      <c r="H96" s="27"/>
      <c r="I96" s="27"/>
      <c r="J96" s="27"/>
      <c r="K96" s="27"/>
      <c r="L96" s="27"/>
      <c r="M96" s="27"/>
      <c r="N96" s="27">
        <v>1</v>
      </c>
      <c r="O96" s="27"/>
      <c r="P96" s="27"/>
      <c r="Q96" s="27"/>
      <c r="R96" s="27"/>
      <c r="S96" s="27"/>
      <c r="T96" s="27"/>
      <c r="U96" s="27"/>
      <c r="V96" s="27"/>
      <c r="W96" s="27"/>
      <c r="X96" s="33"/>
      <c r="Y96" s="28"/>
    </row>
    <row r="97" s="2" customFormat="1" ht="14.4" spans="1:25">
      <c r="A97" s="12" t="s">
        <v>111</v>
      </c>
      <c r="B97" s="27" t="s">
        <v>136</v>
      </c>
      <c r="C97" s="27" t="s">
        <v>66</v>
      </c>
      <c r="D97" s="27">
        <f t="shared" si="1"/>
        <v>1</v>
      </c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>
        <v>1</v>
      </c>
      <c r="U97" s="27"/>
      <c r="V97" s="27"/>
      <c r="W97" s="27"/>
      <c r="X97" s="33"/>
      <c r="Y97" s="28"/>
    </row>
    <row r="98" s="2" customFormat="1" ht="14.4" spans="1:25">
      <c r="A98" s="12" t="s">
        <v>111</v>
      </c>
      <c r="B98" s="27" t="s">
        <v>137</v>
      </c>
      <c r="C98" s="27" t="s">
        <v>66</v>
      </c>
      <c r="D98" s="27">
        <f t="shared" si="1"/>
        <v>1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>
        <v>1</v>
      </c>
      <c r="P98" s="27"/>
      <c r="Q98" s="27"/>
      <c r="R98" s="27"/>
      <c r="S98" s="27"/>
      <c r="T98" s="27"/>
      <c r="U98" s="27"/>
      <c r="V98" s="27"/>
      <c r="W98" s="27"/>
      <c r="X98" s="33"/>
      <c r="Y98" s="28"/>
    </row>
    <row r="99" s="2" customFormat="1" ht="14.4" spans="1:25">
      <c r="A99" s="12" t="s">
        <v>111</v>
      </c>
      <c r="B99" s="27" t="s">
        <v>138</v>
      </c>
      <c r="C99" s="27" t="s">
        <v>66</v>
      </c>
      <c r="D99" s="27">
        <f t="shared" si="1"/>
        <v>1</v>
      </c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>
        <v>1</v>
      </c>
      <c r="V99" s="27"/>
      <c r="W99" s="27"/>
      <c r="X99" s="33"/>
      <c r="Y99" s="28"/>
    </row>
    <row r="100" s="2" customFormat="1" ht="14.4" spans="1:25">
      <c r="A100" s="12" t="s">
        <v>111</v>
      </c>
      <c r="B100" s="27" t="s">
        <v>139</v>
      </c>
      <c r="C100" s="27" t="s">
        <v>66</v>
      </c>
      <c r="D100" s="27">
        <f t="shared" si="1"/>
        <v>1</v>
      </c>
      <c r="E100" s="27">
        <v>1</v>
      </c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33"/>
      <c r="Y100" s="28"/>
    </row>
    <row r="101" s="2" customFormat="1" ht="14.4" spans="1:25">
      <c r="A101" s="12" t="s">
        <v>111</v>
      </c>
      <c r="B101" s="27" t="s">
        <v>140</v>
      </c>
      <c r="C101" s="27" t="s">
        <v>66</v>
      </c>
      <c r="D101" s="27">
        <f t="shared" si="1"/>
        <v>1</v>
      </c>
      <c r="E101" s="27"/>
      <c r="F101" s="27">
        <v>1</v>
      </c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33"/>
      <c r="Y101" s="28"/>
    </row>
    <row r="102" s="2" customFormat="1" ht="14.4" spans="1:25">
      <c r="A102" s="12" t="s">
        <v>111</v>
      </c>
      <c r="B102" s="30" t="s">
        <v>141</v>
      </c>
      <c r="C102" s="27" t="s">
        <v>85</v>
      </c>
      <c r="D102" s="27">
        <f t="shared" si="1"/>
        <v>1</v>
      </c>
      <c r="E102" s="30"/>
      <c r="F102" s="30">
        <v>1</v>
      </c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27"/>
      <c r="V102" s="27"/>
      <c r="W102" s="27"/>
      <c r="X102" s="33"/>
      <c r="Y102" s="28"/>
    </row>
    <row r="103" s="2" customFormat="1" ht="14.4" spans="1:25">
      <c r="A103" s="12" t="s">
        <v>111</v>
      </c>
      <c r="B103" s="27" t="s">
        <v>142</v>
      </c>
      <c r="C103" s="27" t="s">
        <v>37</v>
      </c>
      <c r="D103" s="27">
        <f t="shared" si="1"/>
        <v>1</v>
      </c>
      <c r="E103" s="27"/>
      <c r="F103" s="27">
        <v>1</v>
      </c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33"/>
      <c r="Y103" s="28"/>
    </row>
    <row r="104" s="2" customFormat="1" ht="14.4" spans="1:25">
      <c r="A104" s="12" t="s">
        <v>111</v>
      </c>
      <c r="B104" s="27" t="s">
        <v>143</v>
      </c>
      <c r="C104" s="27" t="s">
        <v>66</v>
      </c>
      <c r="D104" s="27">
        <f t="shared" si="1"/>
        <v>1</v>
      </c>
      <c r="E104" s="27"/>
      <c r="F104" s="27"/>
      <c r="G104" s="27"/>
      <c r="H104" s="27"/>
      <c r="I104" s="27"/>
      <c r="J104" s="27"/>
      <c r="K104" s="27"/>
      <c r="L104" s="27"/>
      <c r="M104" s="27">
        <v>1</v>
      </c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33"/>
      <c r="Y104" s="28"/>
    </row>
    <row r="105" s="2" customFormat="1" ht="14.4" spans="1:25">
      <c r="A105" s="12" t="s">
        <v>111</v>
      </c>
      <c r="B105" s="27" t="s">
        <v>144</v>
      </c>
      <c r="C105" s="27" t="s">
        <v>66</v>
      </c>
      <c r="D105" s="27">
        <f t="shared" si="1"/>
        <v>1</v>
      </c>
      <c r="E105" s="27">
        <v>1</v>
      </c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33"/>
      <c r="Y105" s="28"/>
    </row>
    <row r="106" s="2" customFormat="1" ht="14.4" spans="1:25">
      <c r="A106" s="12" t="s">
        <v>111</v>
      </c>
      <c r="B106" s="27" t="s">
        <v>145</v>
      </c>
      <c r="C106" s="27" t="s">
        <v>66</v>
      </c>
      <c r="D106" s="27">
        <f t="shared" si="1"/>
        <v>1</v>
      </c>
      <c r="E106" s="27"/>
      <c r="F106" s="27"/>
      <c r="G106" s="27">
        <v>1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33"/>
      <c r="Y106" s="28"/>
    </row>
    <row r="107" s="2" customFormat="1" ht="14.4" spans="1:25">
      <c r="A107" s="12" t="s">
        <v>111</v>
      </c>
      <c r="B107" s="27" t="s">
        <v>146</v>
      </c>
      <c r="C107" s="27" t="s">
        <v>66</v>
      </c>
      <c r="D107" s="27">
        <f t="shared" si="1"/>
        <v>1</v>
      </c>
      <c r="E107" s="27">
        <v>1</v>
      </c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33"/>
      <c r="Y107" s="28"/>
    </row>
    <row r="108" s="2" customFormat="1" ht="14.4" spans="1:25">
      <c r="A108" s="12" t="s">
        <v>111</v>
      </c>
      <c r="B108" s="27" t="s">
        <v>147</v>
      </c>
      <c r="C108" s="27" t="s">
        <v>66</v>
      </c>
      <c r="D108" s="27">
        <f t="shared" si="1"/>
        <v>1</v>
      </c>
      <c r="E108" s="27"/>
      <c r="F108" s="27">
        <v>1</v>
      </c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33"/>
      <c r="Y108" s="28"/>
    </row>
    <row r="109" s="2" customFormat="1" ht="14.4" spans="1:25">
      <c r="A109" s="12" t="s">
        <v>111</v>
      </c>
      <c r="B109" s="27" t="s">
        <v>148</v>
      </c>
      <c r="C109" s="27" t="s">
        <v>66</v>
      </c>
      <c r="D109" s="27">
        <f t="shared" si="1"/>
        <v>1</v>
      </c>
      <c r="E109" s="27"/>
      <c r="F109" s="27"/>
      <c r="G109" s="27">
        <v>1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33"/>
      <c r="Y109" s="28"/>
    </row>
    <row r="110" s="2" customFormat="1" ht="14.4" spans="1:25">
      <c r="A110" s="12" t="s">
        <v>111</v>
      </c>
      <c r="B110" s="27" t="s">
        <v>149</v>
      </c>
      <c r="C110" s="27" t="s">
        <v>66</v>
      </c>
      <c r="D110" s="27">
        <f t="shared" si="1"/>
        <v>1</v>
      </c>
      <c r="E110" s="27"/>
      <c r="F110" s="27">
        <v>1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33"/>
      <c r="Y110" s="28"/>
    </row>
    <row r="111" s="2" customFormat="1" ht="14.4" spans="1:25">
      <c r="A111" s="12" t="s">
        <v>111</v>
      </c>
      <c r="B111" s="27" t="s">
        <v>150</v>
      </c>
      <c r="C111" s="27" t="s">
        <v>85</v>
      </c>
      <c r="D111" s="27">
        <f t="shared" si="1"/>
        <v>1</v>
      </c>
      <c r="E111" s="12"/>
      <c r="F111" s="27">
        <v>1</v>
      </c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33"/>
      <c r="Y111" s="28"/>
    </row>
    <row r="112" s="2" customFormat="1" ht="14.4" spans="1:25">
      <c r="A112" s="12" t="s">
        <v>111</v>
      </c>
      <c r="B112" s="31" t="s">
        <v>151</v>
      </c>
      <c r="C112" s="31" t="s">
        <v>37</v>
      </c>
      <c r="D112" s="27">
        <f t="shared" si="1"/>
        <v>1</v>
      </c>
      <c r="E112" s="12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>
        <v>1</v>
      </c>
      <c r="U112" s="27"/>
      <c r="V112" s="27"/>
      <c r="W112" s="27"/>
      <c r="X112" s="33"/>
      <c r="Y112" s="28"/>
    </row>
    <row r="113" s="2" customFormat="1" ht="14.4" spans="1:25">
      <c r="A113" s="12" t="s">
        <v>111</v>
      </c>
      <c r="B113" s="27" t="s">
        <v>152</v>
      </c>
      <c r="C113" s="27" t="s">
        <v>66</v>
      </c>
      <c r="D113" s="27">
        <f t="shared" si="1"/>
        <v>1</v>
      </c>
      <c r="E113" s="12"/>
      <c r="F113" s="27"/>
      <c r="G113" s="27">
        <v>1</v>
      </c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33"/>
      <c r="Y113" s="28"/>
    </row>
    <row r="114" s="2" customFormat="1" ht="14.4" spans="1:25">
      <c r="A114" s="12" t="s">
        <v>111</v>
      </c>
      <c r="B114" s="27" t="s">
        <v>153</v>
      </c>
      <c r="C114" s="27" t="s">
        <v>66</v>
      </c>
      <c r="D114" s="27">
        <f t="shared" si="1"/>
        <v>1</v>
      </c>
      <c r="E114" s="12"/>
      <c r="F114" s="27"/>
      <c r="G114" s="27">
        <v>1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33"/>
      <c r="Y114" s="28"/>
    </row>
    <row r="115" s="2" customFormat="1" ht="14.4" spans="1:25">
      <c r="A115" s="12" t="s">
        <v>111</v>
      </c>
      <c r="B115" s="27" t="s">
        <v>154</v>
      </c>
      <c r="C115" s="27" t="s">
        <v>85</v>
      </c>
      <c r="D115" s="27">
        <f t="shared" si="1"/>
        <v>1</v>
      </c>
      <c r="E115" s="12">
        <v>1</v>
      </c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33"/>
      <c r="Y115" s="28"/>
    </row>
    <row r="116" s="2" customFormat="1" ht="14.4" spans="1:25">
      <c r="A116" s="12" t="s">
        <v>111</v>
      </c>
      <c r="B116" s="27" t="s">
        <v>155</v>
      </c>
      <c r="C116" s="27" t="s">
        <v>66</v>
      </c>
      <c r="D116" s="27">
        <f t="shared" si="1"/>
        <v>1</v>
      </c>
      <c r="E116" s="12">
        <v>1</v>
      </c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33"/>
      <c r="Y116" s="28"/>
    </row>
    <row r="117" s="2" customFormat="1" ht="14.4" spans="1:25">
      <c r="A117" s="12" t="s">
        <v>111</v>
      </c>
      <c r="B117" s="27" t="s">
        <v>156</v>
      </c>
      <c r="C117" s="27" t="s">
        <v>85</v>
      </c>
      <c r="D117" s="27">
        <f t="shared" si="1"/>
        <v>1</v>
      </c>
      <c r="E117" s="12"/>
      <c r="F117" s="27">
        <v>1</v>
      </c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33"/>
      <c r="Y117" s="28"/>
    </row>
    <row r="118" s="2" customFormat="1" ht="14.4" spans="1:25">
      <c r="A118" s="12" t="s">
        <v>111</v>
      </c>
      <c r="B118" s="27" t="s">
        <v>157</v>
      </c>
      <c r="C118" s="27" t="s">
        <v>85</v>
      </c>
      <c r="D118" s="27">
        <f t="shared" si="1"/>
        <v>1</v>
      </c>
      <c r="E118" s="12">
        <v>1</v>
      </c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33"/>
      <c r="Y118" s="28"/>
    </row>
    <row r="119" s="2" customFormat="1" ht="14.4" spans="1:25">
      <c r="A119" s="12" t="s">
        <v>111</v>
      </c>
      <c r="B119" s="27" t="s">
        <v>158</v>
      </c>
      <c r="C119" s="27" t="s">
        <v>85</v>
      </c>
      <c r="D119" s="27">
        <f t="shared" si="1"/>
        <v>1</v>
      </c>
      <c r="E119" s="12"/>
      <c r="F119" s="27">
        <v>1</v>
      </c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33"/>
      <c r="Y119" s="28"/>
    </row>
    <row r="120" s="2" customFormat="1" ht="14.4" spans="1:25">
      <c r="A120" s="12" t="s">
        <v>111</v>
      </c>
      <c r="B120" s="27" t="s">
        <v>159</v>
      </c>
      <c r="C120" s="27" t="s">
        <v>66</v>
      </c>
      <c r="D120" s="27">
        <f t="shared" si="1"/>
        <v>1</v>
      </c>
      <c r="E120" s="12"/>
      <c r="F120" s="27"/>
      <c r="G120" s="27">
        <v>1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33"/>
      <c r="Y120" s="28"/>
    </row>
    <row r="121" s="2" customFormat="1" ht="14.4" spans="1:25">
      <c r="A121" s="12" t="s">
        <v>111</v>
      </c>
      <c r="B121" s="27" t="s">
        <v>160</v>
      </c>
      <c r="C121" s="27" t="s">
        <v>66</v>
      </c>
      <c r="D121" s="27">
        <f t="shared" si="1"/>
        <v>1</v>
      </c>
      <c r="E121" s="12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>
        <v>1</v>
      </c>
      <c r="R121" s="27"/>
      <c r="S121" s="27"/>
      <c r="T121" s="27"/>
      <c r="U121" s="27"/>
      <c r="V121" s="27"/>
      <c r="W121" s="27"/>
      <c r="X121" s="33"/>
      <c r="Y121" s="28"/>
    </row>
    <row r="122" s="2" customFormat="1" ht="14.4" spans="1:25">
      <c r="A122" s="12" t="s">
        <v>111</v>
      </c>
      <c r="B122" s="27" t="s">
        <v>161</v>
      </c>
      <c r="C122" s="27" t="s">
        <v>66</v>
      </c>
      <c r="D122" s="27">
        <f t="shared" si="1"/>
        <v>1</v>
      </c>
      <c r="E122" s="12"/>
      <c r="F122" s="27"/>
      <c r="G122" s="27">
        <v>1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33"/>
      <c r="Y122" s="28"/>
    </row>
    <row r="123" s="2" customFormat="1" ht="14.4" spans="1:25">
      <c r="A123" s="12" t="s">
        <v>111</v>
      </c>
      <c r="B123" s="27" t="s">
        <v>162</v>
      </c>
      <c r="C123" s="27" t="s">
        <v>66</v>
      </c>
      <c r="D123" s="27">
        <f t="shared" si="1"/>
        <v>1</v>
      </c>
      <c r="E123" s="12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>
        <v>1</v>
      </c>
      <c r="V123" s="27"/>
      <c r="W123" s="27"/>
      <c r="X123" s="33"/>
      <c r="Y123" s="28"/>
    </row>
    <row r="124" s="2" customFormat="1" ht="14.4" spans="1:25">
      <c r="A124" s="12" t="s">
        <v>111</v>
      </c>
      <c r="B124" s="27" t="s">
        <v>163</v>
      </c>
      <c r="C124" s="27" t="s">
        <v>66</v>
      </c>
      <c r="D124" s="27">
        <f t="shared" si="1"/>
        <v>1</v>
      </c>
      <c r="E124" s="12">
        <v>1</v>
      </c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33"/>
      <c r="Y124" s="28"/>
    </row>
    <row r="125" s="2" customFormat="1" ht="14.4" spans="1:25">
      <c r="A125" s="12" t="s">
        <v>111</v>
      </c>
      <c r="B125" s="27" t="s">
        <v>164</v>
      </c>
      <c r="C125" s="27" t="s">
        <v>66</v>
      </c>
      <c r="D125" s="27">
        <f t="shared" si="1"/>
        <v>1</v>
      </c>
      <c r="E125" s="12">
        <v>1</v>
      </c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33"/>
      <c r="Y125" s="28"/>
    </row>
    <row r="126" s="2" customFormat="1" ht="14.4" spans="1:25">
      <c r="A126" s="12" t="s">
        <v>111</v>
      </c>
      <c r="B126" s="27" t="s">
        <v>165</v>
      </c>
      <c r="C126" s="27" t="s">
        <v>85</v>
      </c>
      <c r="D126" s="27">
        <f t="shared" si="1"/>
        <v>1</v>
      </c>
      <c r="E126" s="12"/>
      <c r="F126" s="27">
        <v>1</v>
      </c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33"/>
      <c r="Y126" s="28"/>
    </row>
    <row r="127" s="2" customFormat="1" ht="14.4" spans="1:25">
      <c r="A127" s="12" t="s">
        <v>111</v>
      </c>
      <c r="B127" s="31" t="s">
        <v>166</v>
      </c>
      <c r="C127" s="31" t="s">
        <v>37</v>
      </c>
      <c r="D127" s="27">
        <f t="shared" si="1"/>
        <v>1</v>
      </c>
      <c r="E127" s="12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>
        <v>1</v>
      </c>
      <c r="U127" s="27"/>
      <c r="V127" s="27"/>
      <c r="W127" s="27"/>
      <c r="X127" s="33"/>
      <c r="Y127" s="28"/>
    </row>
    <row r="128" s="2" customFormat="1" ht="14.4" spans="1:25">
      <c r="A128" s="12" t="s">
        <v>111</v>
      </c>
      <c r="B128" s="31" t="s">
        <v>167</v>
      </c>
      <c r="C128" s="27" t="s">
        <v>66</v>
      </c>
      <c r="D128" s="27">
        <f t="shared" si="1"/>
        <v>1</v>
      </c>
      <c r="E128" s="12"/>
      <c r="F128" s="27"/>
      <c r="G128" s="27"/>
      <c r="H128" s="27"/>
      <c r="I128" s="27"/>
      <c r="J128" s="27"/>
      <c r="K128" s="27"/>
      <c r="L128" s="27"/>
      <c r="M128" s="27"/>
      <c r="N128" s="27"/>
      <c r="O128" s="27">
        <v>1</v>
      </c>
      <c r="P128" s="27"/>
      <c r="Q128" s="27"/>
      <c r="R128" s="27"/>
      <c r="S128" s="27"/>
      <c r="T128" s="27"/>
      <c r="U128" s="27"/>
      <c r="V128" s="27"/>
      <c r="W128" s="27"/>
      <c r="X128" s="33"/>
      <c r="Y128" s="28"/>
    </row>
    <row r="129" s="2" customFormat="1" ht="14.4" spans="1:25">
      <c r="A129" s="12" t="s">
        <v>111</v>
      </c>
      <c r="B129" s="31" t="s">
        <v>168</v>
      </c>
      <c r="C129" s="27" t="s">
        <v>66</v>
      </c>
      <c r="D129" s="27">
        <f t="shared" si="1"/>
        <v>1</v>
      </c>
      <c r="E129" s="12"/>
      <c r="F129" s="30">
        <v>1</v>
      </c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27"/>
      <c r="V129" s="27"/>
      <c r="W129" s="27"/>
      <c r="X129" s="33"/>
      <c r="Y129" s="28"/>
    </row>
    <row r="130" s="2" customFormat="1" ht="14.4" spans="1:25">
      <c r="A130" s="12" t="s">
        <v>111</v>
      </c>
      <c r="B130" s="31" t="s">
        <v>169</v>
      </c>
      <c r="C130" s="27" t="s">
        <v>66</v>
      </c>
      <c r="D130" s="27">
        <f t="shared" si="1"/>
        <v>1</v>
      </c>
      <c r="E130" s="12"/>
      <c r="F130" s="34">
        <v>1</v>
      </c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27"/>
      <c r="V130" s="27"/>
      <c r="W130" s="27"/>
      <c r="X130" s="33"/>
      <c r="Y130" s="28"/>
    </row>
    <row r="131" s="2" customFormat="1" ht="14.4" spans="1:25">
      <c r="A131" s="12" t="s">
        <v>111</v>
      </c>
      <c r="B131" s="31" t="s">
        <v>170</v>
      </c>
      <c r="C131" s="27" t="s">
        <v>66</v>
      </c>
      <c r="D131" s="27">
        <f t="shared" si="1"/>
        <v>1</v>
      </c>
      <c r="E131" s="12">
        <v>1</v>
      </c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27"/>
      <c r="V131" s="27"/>
      <c r="W131" s="27"/>
      <c r="X131" s="33"/>
      <c r="Y131" s="28"/>
    </row>
    <row r="132" s="2" customFormat="1" ht="14.4" spans="1:25">
      <c r="A132" s="12" t="s">
        <v>111</v>
      </c>
      <c r="B132" s="31" t="s">
        <v>171</v>
      </c>
      <c r="C132" s="27" t="s">
        <v>66</v>
      </c>
      <c r="D132" s="27">
        <f t="shared" si="1"/>
        <v>1</v>
      </c>
      <c r="E132" s="12"/>
      <c r="F132" s="34">
        <v>1</v>
      </c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27"/>
      <c r="V132" s="27"/>
      <c r="W132" s="27"/>
      <c r="X132" s="33"/>
      <c r="Y132" s="28"/>
    </row>
    <row r="133" s="2" customFormat="1" ht="14.4" spans="1:25">
      <c r="A133" s="12" t="s">
        <v>111</v>
      </c>
      <c r="B133" s="31" t="s">
        <v>172</v>
      </c>
      <c r="C133" s="27" t="s">
        <v>85</v>
      </c>
      <c r="D133" s="27">
        <f t="shared" ref="D133:D194" si="2">SUM(E133:V133)</f>
        <v>1</v>
      </c>
      <c r="E133" s="12"/>
      <c r="F133" s="34">
        <v>1</v>
      </c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27"/>
      <c r="V133" s="27"/>
      <c r="W133" s="27"/>
      <c r="X133" s="33"/>
      <c r="Y133" s="28"/>
    </row>
    <row r="134" s="2" customFormat="1" ht="14.4" spans="1:25">
      <c r="A134" s="12" t="s">
        <v>111</v>
      </c>
      <c r="B134" s="27" t="s">
        <v>173</v>
      </c>
      <c r="C134" s="27" t="s">
        <v>85</v>
      </c>
      <c r="D134" s="27">
        <f t="shared" si="2"/>
        <v>1</v>
      </c>
      <c r="E134" s="12">
        <v>1</v>
      </c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33"/>
      <c r="Y134" s="28"/>
    </row>
    <row r="135" s="2" customFormat="1" ht="14.4" spans="1:25">
      <c r="A135" s="12" t="s">
        <v>111</v>
      </c>
      <c r="B135" s="27" t="s">
        <v>174</v>
      </c>
      <c r="C135" s="27" t="s">
        <v>66</v>
      </c>
      <c r="D135" s="27">
        <f t="shared" si="2"/>
        <v>1</v>
      </c>
      <c r="E135" s="12"/>
      <c r="F135" s="27">
        <v>1</v>
      </c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33"/>
      <c r="Y135" s="28"/>
    </row>
    <row r="136" s="2" customFormat="1" ht="14.4" spans="1:25">
      <c r="A136" s="12" t="s">
        <v>111</v>
      </c>
      <c r="B136" s="27" t="s">
        <v>175</v>
      </c>
      <c r="C136" s="27" t="s">
        <v>85</v>
      </c>
      <c r="D136" s="27">
        <f t="shared" si="2"/>
        <v>1</v>
      </c>
      <c r="E136" s="12"/>
      <c r="F136" s="27">
        <v>1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33"/>
      <c r="Y136" s="28"/>
    </row>
    <row r="137" s="2" customFormat="1" ht="14.4" spans="1:25">
      <c r="A137" s="12" t="s">
        <v>111</v>
      </c>
      <c r="B137" s="27" t="s">
        <v>176</v>
      </c>
      <c r="C137" s="27" t="s">
        <v>66</v>
      </c>
      <c r="D137" s="27">
        <f t="shared" si="2"/>
        <v>1</v>
      </c>
      <c r="E137" s="12"/>
      <c r="F137" s="27"/>
      <c r="G137" s="27">
        <v>1</v>
      </c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33"/>
      <c r="Y137" s="28"/>
    </row>
    <row r="138" s="2" customFormat="1" ht="14.4" spans="1:25">
      <c r="A138" s="12" t="s">
        <v>111</v>
      </c>
      <c r="B138" s="27" t="s">
        <v>177</v>
      </c>
      <c r="C138" s="27" t="s">
        <v>85</v>
      </c>
      <c r="D138" s="27">
        <f t="shared" si="2"/>
        <v>1</v>
      </c>
      <c r="E138" s="12">
        <v>1</v>
      </c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33"/>
      <c r="Y138" s="28"/>
    </row>
    <row r="139" s="2" customFormat="1" ht="14.4" spans="1:25">
      <c r="A139" s="12" t="s">
        <v>111</v>
      </c>
      <c r="B139" s="27" t="s">
        <v>178</v>
      </c>
      <c r="C139" s="27" t="s">
        <v>85</v>
      </c>
      <c r="D139" s="27">
        <f t="shared" si="2"/>
        <v>1</v>
      </c>
      <c r="E139" s="12">
        <v>1</v>
      </c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33"/>
      <c r="Y139" s="28"/>
    </row>
    <row r="140" s="2" customFormat="1" ht="14.4" spans="1:25">
      <c r="A140" s="12" t="s">
        <v>111</v>
      </c>
      <c r="B140" s="27" t="s">
        <v>179</v>
      </c>
      <c r="C140" s="27" t="s">
        <v>85</v>
      </c>
      <c r="D140" s="27">
        <f t="shared" si="2"/>
        <v>1</v>
      </c>
      <c r="E140" s="12"/>
      <c r="F140" s="27">
        <v>1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33"/>
      <c r="Y140" s="28"/>
    </row>
    <row r="141" s="2" customFormat="1" ht="14.4" spans="1:25">
      <c r="A141" s="12" t="s">
        <v>111</v>
      </c>
      <c r="B141" s="27" t="s">
        <v>180</v>
      </c>
      <c r="C141" s="35" t="s">
        <v>37</v>
      </c>
      <c r="D141" s="27">
        <f t="shared" si="2"/>
        <v>1</v>
      </c>
      <c r="E141" s="12">
        <v>1</v>
      </c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33"/>
      <c r="Y141" s="28"/>
    </row>
    <row r="142" s="2" customFormat="1" ht="14.4" spans="1:25">
      <c r="A142" s="12" t="s">
        <v>111</v>
      </c>
      <c r="B142" s="27" t="s">
        <v>181</v>
      </c>
      <c r="C142" s="27" t="s">
        <v>66</v>
      </c>
      <c r="D142" s="27">
        <f t="shared" si="2"/>
        <v>1</v>
      </c>
      <c r="E142" s="12"/>
      <c r="F142" s="27"/>
      <c r="G142" s="27">
        <v>1</v>
      </c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33"/>
      <c r="Y142" s="28"/>
    </row>
    <row r="143" s="2" customFormat="1" ht="14.4" spans="1:25">
      <c r="A143" s="12" t="s">
        <v>111</v>
      </c>
      <c r="B143" s="27" t="s">
        <v>182</v>
      </c>
      <c r="C143" s="27" t="s">
        <v>66</v>
      </c>
      <c r="D143" s="27">
        <f t="shared" si="2"/>
        <v>1</v>
      </c>
      <c r="E143" s="12"/>
      <c r="F143" s="27">
        <v>1</v>
      </c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33"/>
      <c r="Y143" s="28"/>
    </row>
    <row r="144" s="2" customFormat="1" ht="14.4" spans="1:25">
      <c r="A144" s="12" t="s">
        <v>111</v>
      </c>
      <c r="B144" s="27" t="s">
        <v>183</v>
      </c>
      <c r="C144" s="27" t="s">
        <v>85</v>
      </c>
      <c r="D144" s="27">
        <f t="shared" si="2"/>
        <v>1</v>
      </c>
      <c r="E144" s="12">
        <v>1</v>
      </c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33"/>
      <c r="Y144" s="28"/>
    </row>
    <row r="145" s="2" customFormat="1" ht="14.4" spans="1:25">
      <c r="A145" s="12" t="s">
        <v>111</v>
      </c>
      <c r="B145" s="27" t="s">
        <v>184</v>
      </c>
      <c r="C145" s="27" t="s">
        <v>85</v>
      </c>
      <c r="D145" s="27">
        <f t="shared" si="2"/>
        <v>1</v>
      </c>
      <c r="E145" s="12">
        <v>1</v>
      </c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33"/>
      <c r="Y145" s="28"/>
    </row>
    <row r="146" s="2" customFormat="1" ht="14.4" spans="1:25">
      <c r="A146" s="12" t="s">
        <v>111</v>
      </c>
      <c r="B146" s="27" t="s">
        <v>185</v>
      </c>
      <c r="C146" s="27" t="s">
        <v>66</v>
      </c>
      <c r="D146" s="27">
        <f t="shared" si="2"/>
        <v>1</v>
      </c>
      <c r="E146" s="12"/>
      <c r="F146" s="27">
        <v>1</v>
      </c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33"/>
      <c r="Y146" s="28"/>
    </row>
    <row r="147" s="2" customFormat="1" ht="14.4" spans="1:25">
      <c r="A147" s="12" t="s">
        <v>111</v>
      </c>
      <c r="B147" s="27" t="s">
        <v>186</v>
      </c>
      <c r="C147" s="27" t="s">
        <v>66</v>
      </c>
      <c r="D147" s="27">
        <f t="shared" si="2"/>
        <v>1</v>
      </c>
      <c r="E147" s="12">
        <v>1</v>
      </c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33"/>
      <c r="Y147" s="28"/>
    </row>
    <row r="148" s="2" customFormat="1" ht="14.4" spans="1:25">
      <c r="A148" s="12" t="s">
        <v>111</v>
      </c>
      <c r="B148" s="27" t="s">
        <v>187</v>
      </c>
      <c r="C148" s="27" t="s">
        <v>66</v>
      </c>
      <c r="D148" s="27">
        <f t="shared" si="2"/>
        <v>1</v>
      </c>
      <c r="E148" s="12"/>
      <c r="F148" s="27"/>
      <c r="G148" s="27">
        <v>1</v>
      </c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33"/>
      <c r="Y148" s="28"/>
    </row>
    <row r="149" s="2" customFormat="1" ht="14.4" spans="1:25">
      <c r="A149" s="12" t="s">
        <v>111</v>
      </c>
      <c r="B149" s="27" t="s">
        <v>188</v>
      </c>
      <c r="C149" s="27" t="s">
        <v>66</v>
      </c>
      <c r="D149" s="27">
        <f t="shared" si="2"/>
        <v>1</v>
      </c>
      <c r="E149" s="12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>
        <v>1</v>
      </c>
      <c r="U149" s="27"/>
      <c r="V149" s="27"/>
      <c r="W149" s="27"/>
      <c r="X149" s="33"/>
      <c r="Y149" s="28"/>
    </row>
    <row r="150" s="2" customFormat="1" ht="14.4" spans="1:25">
      <c r="A150" s="12" t="s">
        <v>111</v>
      </c>
      <c r="B150" s="27" t="s">
        <v>189</v>
      </c>
      <c r="C150" s="27" t="s">
        <v>66</v>
      </c>
      <c r="D150" s="27">
        <f t="shared" si="2"/>
        <v>1</v>
      </c>
      <c r="E150" s="12">
        <v>1</v>
      </c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33"/>
      <c r="Y150" s="28"/>
    </row>
    <row r="151" s="2" customFormat="1" ht="14.4" spans="1:25">
      <c r="A151" s="12" t="s">
        <v>111</v>
      </c>
      <c r="B151" s="27" t="s">
        <v>182</v>
      </c>
      <c r="C151" s="27" t="s">
        <v>66</v>
      </c>
      <c r="D151" s="27">
        <f t="shared" si="2"/>
        <v>1</v>
      </c>
      <c r="E151" s="12"/>
      <c r="F151" s="27">
        <v>1</v>
      </c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33"/>
      <c r="Y151" s="28"/>
    </row>
    <row r="152" s="2" customFormat="1" ht="14.4" spans="1:25">
      <c r="A152" s="12" t="s">
        <v>111</v>
      </c>
      <c r="B152" s="27" t="s">
        <v>190</v>
      </c>
      <c r="C152" s="27" t="s">
        <v>66</v>
      </c>
      <c r="D152" s="27">
        <f t="shared" si="2"/>
        <v>1</v>
      </c>
      <c r="E152" s="12"/>
      <c r="F152" s="27"/>
      <c r="G152" s="27">
        <v>1</v>
      </c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33"/>
      <c r="Y152" s="28"/>
    </row>
    <row r="153" s="2" customFormat="1" ht="14.4" spans="1:25">
      <c r="A153" s="12" t="s">
        <v>111</v>
      </c>
      <c r="B153" s="27" t="s">
        <v>191</v>
      </c>
      <c r="C153" s="27" t="s">
        <v>66</v>
      </c>
      <c r="D153" s="27">
        <f t="shared" si="2"/>
        <v>1</v>
      </c>
      <c r="E153" s="12">
        <v>1</v>
      </c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33"/>
      <c r="Y153" s="28"/>
    </row>
    <row r="154" s="2" customFormat="1" ht="14.4" spans="1:25">
      <c r="A154" s="12" t="s">
        <v>111</v>
      </c>
      <c r="B154" s="27" t="s">
        <v>192</v>
      </c>
      <c r="C154" s="27" t="s">
        <v>66</v>
      </c>
      <c r="D154" s="27">
        <f t="shared" si="2"/>
        <v>1</v>
      </c>
      <c r="E154" s="12"/>
      <c r="F154" s="27">
        <v>1</v>
      </c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33"/>
      <c r="Y154" s="28"/>
    </row>
    <row r="155" s="2" customFormat="1" ht="14.4" spans="1:25">
      <c r="A155" s="12" t="s">
        <v>111</v>
      </c>
      <c r="B155" s="27" t="s">
        <v>193</v>
      </c>
      <c r="C155" s="27" t="s">
        <v>66</v>
      </c>
      <c r="D155" s="27">
        <f t="shared" si="2"/>
        <v>1</v>
      </c>
      <c r="E155" s="12"/>
      <c r="F155" s="27">
        <v>1</v>
      </c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33"/>
      <c r="Y155" s="28"/>
    </row>
    <row r="156" s="2" customFormat="1" ht="14.4" spans="1:25">
      <c r="A156" s="12" t="s">
        <v>111</v>
      </c>
      <c r="B156" s="27" t="s">
        <v>194</v>
      </c>
      <c r="C156" s="27" t="s">
        <v>66</v>
      </c>
      <c r="D156" s="27">
        <f t="shared" si="2"/>
        <v>1</v>
      </c>
      <c r="E156" s="12"/>
      <c r="F156" s="27"/>
      <c r="G156" s="27">
        <v>1</v>
      </c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33"/>
      <c r="Y156" s="28"/>
    </row>
    <row r="157" s="2" customFormat="1" ht="14.4" spans="1:25">
      <c r="A157" s="12" t="s">
        <v>111</v>
      </c>
      <c r="B157" s="27" t="s">
        <v>195</v>
      </c>
      <c r="C157" s="27" t="s">
        <v>66</v>
      </c>
      <c r="D157" s="27">
        <f t="shared" si="2"/>
        <v>3</v>
      </c>
      <c r="E157" s="12">
        <v>1</v>
      </c>
      <c r="F157" s="27"/>
      <c r="G157" s="27">
        <v>1</v>
      </c>
      <c r="H157" s="27"/>
      <c r="I157" s="27"/>
      <c r="J157" s="27"/>
      <c r="K157" s="27"/>
      <c r="L157" s="27"/>
      <c r="M157" s="27"/>
      <c r="N157" s="27"/>
      <c r="O157" s="27"/>
      <c r="P157" s="27"/>
      <c r="Q157" s="27">
        <v>1</v>
      </c>
      <c r="R157" s="27"/>
      <c r="S157" s="27"/>
      <c r="T157" s="27"/>
      <c r="U157" s="27"/>
      <c r="V157" s="27"/>
      <c r="W157" s="27"/>
      <c r="X157" s="33"/>
      <c r="Y157" s="28"/>
    </row>
    <row r="158" s="2" customFormat="1" ht="14.4" spans="1:25">
      <c r="A158" s="12" t="s">
        <v>111</v>
      </c>
      <c r="B158" s="27" t="s">
        <v>196</v>
      </c>
      <c r="C158" s="27" t="s">
        <v>66</v>
      </c>
      <c r="D158" s="27">
        <f t="shared" si="2"/>
        <v>1</v>
      </c>
      <c r="E158" s="12"/>
      <c r="F158" s="27">
        <v>1</v>
      </c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33"/>
      <c r="Y158" s="28"/>
    </row>
    <row r="159" s="2" customFormat="1" ht="14.4" spans="1:25">
      <c r="A159" s="12" t="s">
        <v>111</v>
      </c>
      <c r="B159" s="27" t="s">
        <v>197</v>
      </c>
      <c r="C159" s="27" t="s">
        <v>66</v>
      </c>
      <c r="D159" s="27">
        <f t="shared" si="2"/>
        <v>1</v>
      </c>
      <c r="E159" s="12">
        <v>1</v>
      </c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33"/>
      <c r="Y159" s="28"/>
    </row>
    <row r="160" s="2" customFormat="1" ht="14.4" spans="1:25">
      <c r="A160" s="12" t="s">
        <v>111</v>
      </c>
      <c r="B160" s="27" t="s">
        <v>198</v>
      </c>
      <c r="C160" s="27" t="s">
        <v>66</v>
      </c>
      <c r="D160" s="27">
        <f t="shared" si="2"/>
        <v>1</v>
      </c>
      <c r="E160" s="12">
        <v>1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33"/>
      <c r="Y160" s="28"/>
    </row>
    <row r="161" s="2" customFormat="1" ht="14.4" spans="1:25">
      <c r="A161" s="12" t="s">
        <v>111</v>
      </c>
      <c r="B161" s="27" t="s">
        <v>199</v>
      </c>
      <c r="C161" s="27" t="s">
        <v>66</v>
      </c>
      <c r="D161" s="27">
        <f t="shared" si="2"/>
        <v>1</v>
      </c>
      <c r="E161" s="12"/>
      <c r="F161" s="27">
        <v>1</v>
      </c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33"/>
      <c r="Y161" s="28"/>
    </row>
    <row r="162" s="2" customFormat="1" ht="14.4" spans="1:25">
      <c r="A162" s="12" t="s">
        <v>111</v>
      </c>
      <c r="B162" s="27" t="s">
        <v>200</v>
      </c>
      <c r="C162" s="27" t="s">
        <v>66</v>
      </c>
      <c r="D162" s="27">
        <f t="shared" si="2"/>
        <v>1</v>
      </c>
      <c r="E162" s="12">
        <v>1</v>
      </c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33"/>
      <c r="Y162" s="28"/>
    </row>
    <row r="163" s="2" customFormat="1" ht="14.4" spans="1:25">
      <c r="A163" s="12" t="s">
        <v>111</v>
      </c>
      <c r="B163" s="27" t="s">
        <v>201</v>
      </c>
      <c r="C163" s="27" t="s">
        <v>66</v>
      </c>
      <c r="D163" s="27">
        <f t="shared" si="2"/>
        <v>1</v>
      </c>
      <c r="E163" s="12"/>
      <c r="F163" s="27">
        <v>1</v>
      </c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33"/>
      <c r="Y163" s="28"/>
    </row>
    <row r="164" s="2" customFormat="1" ht="14.4" spans="1:25">
      <c r="A164" s="12" t="s">
        <v>111</v>
      </c>
      <c r="B164" s="27" t="s">
        <v>202</v>
      </c>
      <c r="C164" s="27" t="s">
        <v>66</v>
      </c>
      <c r="D164" s="27">
        <f t="shared" si="2"/>
        <v>1</v>
      </c>
      <c r="E164" s="12"/>
      <c r="F164" s="27"/>
      <c r="G164" s="27">
        <v>1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33"/>
      <c r="Y164" s="28"/>
    </row>
    <row r="165" s="2" customFormat="1" ht="14.4" spans="1:25">
      <c r="A165" s="12" t="s">
        <v>111</v>
      </c>
      <c r="B165" s="27" t="s">
        <v>203</v>
      </c>
      <c r="C165" s="27" t="s">
        <v>66</v>
      </c>
      <c r="D165" s="27">
        <f t="shared" si="2"/>
        <v>1</v>
      </c>
      <c r="E165" s="12">
        <v>1</v>
      </c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33"/>
      <c r="Y165" s="28"/>
    </row>
    <row r="166" s="2" customFormat="1" ht="14.4" spans="1:25">
      <c r="A166" s="12" t="s">
        <v>111</v>
      </c>
      <c r="B166" s="27" t="s">
        <v>204</v>
      </c>
      <c r="C166" s="27" t="s">
        <v>66</v>
      </c>
      <c r="D166" s="27">
        <f t="shared" si="2"/>
        <v>1</v>
      </c>
      <c r="E166" s="12"/>
      <c r="F166" s="27">
        <v>1</v>
      </c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33"/>
      <c r="Y166" s="28"/>
    </row>
    <row r="167" s="2" customFormat="1" ht="14.4" spans="1:25">
      <c r="A167" s="12" t="s">
        <v>111</v>
      </c>
      <c r="B167" s="27" t="s">
        <v>205</v>
      </c>
      <c r="C167" s="27" t="s">
        <v>66</v>
      </c>
      <c r="D167" s="27">
        <f t="shared" si="2"/>
        <v>1</v>
      </c>
      <c r="E167" s="12">
        <v>1</v>
      </c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33"/>
      <c r="Y167" s="28"/>
    </row>
    <row r="168" s="2" customFormat="1" ht="14.4" spans="1:25">
      <c r="A168" s="12" t="s">
        <v>111</v>
      </c>
      <c r="B168" s="27" t="s">
        <v>206</v>
      </c>
      <c r="C168" s="27" t="s">
        <v>66</v>
      </c>
      <c r="D168" s="27">
        <f t="shared" si="2"/>
        <v>1</v>
      </c>
      <c r="E168" s="12"/>
      <c r="F168" s="27">
        <v>1</v>
      </c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33"/>
      <c r="Y168" s="28"/>
    </row>
    <row r="169" s="2" customFormat="1" ht="14.4" spans="1:25">
      <c r="A169" s="12" t="s">
        <v>111</v>
      </c>
      <c r="B169" s="27" t="s">
        <v>207</v>
      </c>
      <c r="C169" s="27" t="s">
        <v>66</v>
      </c>
      <c r="D169" s="27">
        <f t="shared" si="2"/>
        <v>1</v>
      </c>
      <c r="E169" s="12"/>
      <c r="F169" s="27">
        <v>1</v>
      </c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33"/>
      <c r="Y169" s="28"/>
    </row>
    <row r="170" s="2" customFormat="1" ht="14.4" spans="1:25">
      <c r="A170" s="12" t="s">
        <v>111</v>
      </c>
      <c r="B170" s="27" t="s">
        <v>208</v>
      </c>
      <c r="C170" s="27" t="s">
        <v>66</v>
      </c>
      <c r="D170" s="27">
        <f t="shared" si="2"/>
        <v>1</v>
      </c>
      <c r="E170" s="12">
        <v>1</v>
      </c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33"/>
      <c r="Y170" s="28"/>
    </row>
    <row r="171" s="2" customFormat="1" ht="14.4" spans="1:25">
      <c r="A171" s="12" t="s">
        <v>111</v>
      </c>
      <c r="B171" s="27" t="s">
        <v>209</v>
      </c>
      <c r="C171" s="27" t="s">
        <v>66</v>
      </c>
      <c r="D171" s="27">
        <f t="shared" si="2"/>
        <v>1</v>
      </c>
      <c r="E171" s="12">
        <v>1</v>
      </c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33"/>
      <c r="Y171" s="28"/>
    </row>
    <row r="172" s="2" customFormat="1" ht="14.4" spans="1:25">
      <c r="A172" s="12" t="s">
        <v>111</v>
      </c>
      <c r="B172" s="27" t="s">
        <v>210</v>
      </c>
      <c r="C172" s="27" t="s">
        <v>66</v>
      </c>
      <c r="D172" s="27">
        <f t="shared" si="2"/>
        <v>1</v>
      </c>
      <c r="E172" s="12"/>
      <c r="F172" s="27">
        <v>1</v>
      </c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33"/>
      <c r="Y172" s="28"/>
    </row>
    <row r="173" s="2" customFormat="1" ht="14.4" spans="1:25">
      <c r="A173" s="12" t="s">
        <v>111</v>
      </c>
      <c r="B173" s="27" t="s">
        <v>211</v>
      </c>
      <c r="C173" s="27" t="s">
        <v>66</v>
      </c>
      <c r="D173" s="27">
        <f t="shared" si="2"/>
        <v>1</v>
      </c>
      <c r="E173" s="12">
        <v>1</v>
      </c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33"/>
      <c r="Y173" s="28"/>
    </row>
    <row r="174" s="2" customFormat="1" ht="14.4" spans="1:25">
      <c r="A174" s="12" t="s">
        <v>111</v>
      </c>
      <c r="B174" s="27" t="s">
        <v>212</v>
      </c>
      <c r="C174" s="27" t="s">
        <v>85</v>
      </c>
      <c r="D174" s="27">
        <f t="shared" si="2"/>
        <v>1</v>
      </c>
      <c r="E174" s="12">
        <v>1</v>
      </c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33"/>
      <c r="Y174" s="28"/>
    </row>
    <row r="175" s="2" customFormat="1" ht="14.4" spans="1:25">
      <c r="A175" s="12" t="s">
        <v>111</v>
      </c>
      <c r="B175" s="27" t="s">
        <v>213</v>
      </c>
      <c r="C175" s="27" t="s">
        <v>85</v>
      </c>
      <c r="D175" s="27">
        <f t="shared" si="2"/>
        <v>1</v>
      </c>
      <c r="E175" s="12">
        <v>1</v>
      </c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33"/>
      <c r="Y175" s="28"/>
    </row>
    <row r="176" s="2" customFormat="1" ht="14.4" spans="1:25">
      <c r="A176" s="12" t="s">
        <v>111</v>
      </c>
      <c r="B176" s="27" t="s">
        <v>214</v>
      </c>
      <c r="C176" s="27" t="s">
        <v>85</v>
      </c>
      <c r="D176" s="27">
        <f t="shared" si="2"/>
        <v>1</v>
      </c>
      <c r="E176" s="12"/>
      <c r="F176" s="27">
        <v>1</v>
      </c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33"/>
      <c r="Y176" s="28"/>
    </row>
    <row r="177" s="2" customFormat="1" ht="14.4" spans="1:25">
      <c r="A177" s="12" t="s">
        <v>111</v>
      </c>
      <c r="B177" s="27" t="s">
        <v>215</v>
      </c>
      <c r="C177" s="27" t="s">
        <v>66</v>
      </c>
      <c r="D177" s="27">
        <f t="shared" si="2"/>
        <v>1</v>
      </c>
      <c r="E177" s="12"/>
      <c r="F177" s="27">
        <v>1</v>
      </c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33"/>
      <c r="Y177" s="28"/>
    </row>
    <row r="178" s="2" customFormat="1" ht="14.4" spans="1:25">
      <c r="A178" s="12" t="s">
        <v>111</v>
      </c>
      <c r="B178" s="27" t="s">
        <v>216</v>
      </c>
      <c r="C178" s="27" t="s">
        <v>66</v>
      </c>
      <c r="D178" s="27">
        <f t="shared" si="2"/>
        <v>1</v>
      </c>
      <c r="E178" s="12"/>
      <c r="F178" s="27">
        <v>1</v>
      </c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33"/>
      <c r="Y178" s="28"/>
    </row>
    <row r="179" s="2" customFormat="1" ht="14.4" spans="1:25">
      <c r="A179" s="12" t="s">
        <v>111</v>
      </c>
      <c r="B179" s="27" t="s">
        <v>217</v>
      </c>
      <c r="C179" s="27" t="s">
        <v>66</v>
      </c>
      <c r="D179" s="27">
        <f t="shared" si="2"/>
        <v>1</v>
      </c>
      <c r="E179" s="12">
        <v>1</v>
      </c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33"/>
      <c r="Y179" s="28"/>
    </row>
    <row r="180" s="2" customFormat="1" ht="14.4" spans="1:25">
      <c r="A180" s="12" t="s">
        <v>111</v>
      </c>
      <c r="B180" s="30" t="s">
        <v>218</v>
      </c>
      <c r="C180" s="30" t="s">
        <v>37</v>
      </c>
      <c r="D180" s="27">
        <f t="shared" si="2"/>
        <v>1</v>
      </c>
      <c r="E180" s="12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>
        <v>1</v>
      </c>
      <c r="Q180" s="30"/>
      <c r="R180" s="30"/>
      <c r="S180" s="30"/>
      <c r="T180" s="30"/>
      <c r="U180" s="27"/>
      <c r="V180" s="27"/>
      <c r="W180" s="27"/>
      <c r="X180" s="33"/>
      <c r="Y180" s="28"/>
    </row>
    <row r="181" s="2" customFormat="1" ht="14.4" spans="1:25">
      <c r="A181" s="12" t="s">
        <v>111</v>
      </c>
      <c r="B181" s="27" t="s">
        <v>219</v>
      </c>
      <c r="C181" s="27" t="s">
        <v>85</v>
      </c>
      <c r="D181" s="27">
        <f t="shared" si="2"/>
        <v>1</v>
      </c>
      <c r="E181" s="12">
        <v>1</v>
      </c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33"/>
      <c r="Y181" s="28"/>
    </row>
    <row r="182" s="2" customFormat="1" ht="14.4" spans="1:25">
      <c r="A182" s="12" t="s">
        <v>111</v>
      </c>
      <c r="B182" s="27" t="s">
        <v>220</v>
      </c>
      <c r="C182" s="27" t="s">
        <v>85</v>
      </c>
      <c r="D182" s="27">
        <f t="shared" si="2"/>
        <v>1</v>
      </c>
      <c r="E182" s="12"/>
      <c r="F182" s="27">
        <v>1</v>
      </c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33"/>
      <c r="Y182" s="28"/>
    </row>
    <row r="183" s="2" customFormat="1" ht="14.4" spans="1:25">
      <c r="A183" s="12" t="s">
        <v>111</v>
      </c>
      <c r="B183" s="27" t="s">
        <v>221</v>
      </c>
      <c r="C183" s="27" t="s">
        <v>66</v>
      </c>
      <c r="D183" s="27">
        <f t="shared" si="2"/>
        <v>1</v>
      </c>
      <c r="E183" s="12">
        <v>1</v>
      </c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33"/>
      <c r="Y183" s="28"/>
    </row>
    <row r="184" s="2" customFormat="1" ht="14.4" spans="1:25">
      <c r="A184" s="12" t="s">
        <v>111</v>
      </c>
      <c r="B184" s="27" t="s">
        <v>222</v>
      </c>
      <c r="C184" s="27" t="s">
        <v>85</v>
      </c>
      <c r="D184" s="27">
        <f t="shared" si="2"/>
        <v>1</v>
      </c>
      <c r="E184" s="12"/>
      <c r="F184" s="27">
        <v>1</v>
      </c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33"/>
      <c r="Y184" s="28"/>
    </row>
    <row r="185" s="2" customFormat="1" ht="14.4" spans="1:25">
      <c r="A185" s="12" t="s">
        <v>111</v>
      </c>
      <c r="B185" s="27" t="s">
        <v>223</v>
      </c>
      <c r="C185" s="27" t="s">
        <v>66</v>
      </c>
      <c r="D185" s="27">
        <f t="shared" si="2"/>
        <v>1</v>
      </c>
      <c r="E185" s="12"/>
      <c r="F185" s="27"/>
      <c r="G185" s="27">
        <v>1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33"/>
      <c r="Y185" s="28"/>
    </row>
    <row r="186" s="2" customFormat="1" ht="14.4" spans="1:25">
      <c r="A186" s="12" t="s">
        <v>111</v>
      </c>
      <c r="B186" s="27" t="s">
        <v>224</v>
      </c>
      <c r="C186" s="27" t="s">
        <v>66</v>
      </c>
      <c r="D186" s="27">
        <f t="shared" si="2"/>
        <v>1</v>
      </c>
      <c r="E186" s="12"/>
      <c r="F186" s="27">
        <v>1</v>
      </c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33"/>
      <c r="Y186" s="28"/>
    </row>
    <row r="187" s="2" customFormat="1" ht="14.4" spans="1:25">
      <c r="A187" s="12" t="s">
        <v>111</v>
      </c>
      <c r="B187" s="27" t="s">
        <v>225</v>
      </c>
      <c r="C187" s="27" t="s">
        <v>85</v>
      </c>
      <c r="D187" s="27">
        <f t="shared" si="2"/>
        <v>1</v>
      </c>
      <c r="E187" s="12">
        <v>1</v>
      </c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33"/>
      <c r="Y187" s="28"/>
    </row>
    <row r="188" s="2" customFormat="1" ht="14.4" spans="1:25">
      <c r="A188" s="12" t="s">
        <v>111</v>
      </c>
      <c r="B188" s="27" t="s">
        <v>226</v>
      </c>
      <c r="C188" s="27" t="s">
        <v>66</v>
      </c>
      <c r="D188" s="27">
        <f t="shared" si="2"/>
        <v>1</v>
      </c>
      <c r="E188" s="12"/>
      <c r="F188" s="27">
        <v>1</v>
      </c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33"/>
      <c r="Y188" s="28"/>
    </row>
    <row r="189" s="2" customFormat="1" ht="14.4" spans="1:25">
      <c r="A189" s="12" t="s">
        <v>111</v>
      </c>
      <c r="B189" s="27" t="s">
        <v>227</v>
      </c>
      <c r="C189" s="27" t="s">
        <v>66</v>
      </c>
      <c r="D189" s="27">
        <f t="shared" si="2"/>
        <v>1</v>
      </c>
      <c r="E189" s="12">
        <v>1</v>
      </c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33"/>
      <c r="Y189" s="28"/>
    </row>
    <row r="190" s="2" customFormat="1" ht="14.4" spans="1:25">
      <c r="A190" s="12" t="s">
        <v>111</v>
      </c>
      <c r="B190" s="27" t="s">
        <v>228</v>
      </c>
      <c r="C190" s="27" t="s">
        <v>85</v>
      </c>
      <c r="D190" s="27">
        <f t="shared" si="2"/>
        <v>1</v>
      </c>
      <c r="E190" s="12">
        <v>1</v>
      </c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27"/>
      <c r="V190" s="27"/>
      <c r="W190" s="27"/>
      <c r="X190" s="33"/>
      <c r="Y190" s="28"/>
    </row>
    <row r="191" s="2" customFormat="1" ht="14.4" spans="1:25">
      <c r="A191" s="12" t="s">
        <v>111</v>
      </c>
      <c r="B191" s="27" t="s">
        <v>229</v>
      </c>
      <c r="C191" s="27" t="s">
        <v>66</v>
      </c>
      <c r="D191" s="27">
        <f t="shared" si="2"/>
        <v>1</v>
      </c>
      <c r="E191" s="12">
        <v>1</v>
      </c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33"/>
      <c r="Y191" s="28"/>
    </row>
    <row r="192" s="2" customFormat="1" ht="14.4" spans="1:25">
      <c r="A192" s="12" t="s">
        <v>111</v>
      </c>
      <c r="B192" s="27" t="s">
        <v>230</v>
      </c>
      <c r="C192" s="27" t="s">
        <v>66</v>
      </c>
      <c r="D192" s="27">
        <f t="shared" si="2"/>
        <v>1</v>
      </c>
      <c r="E192" s="12"/>
      <c r="F192" s="27">
        <v>1</v>
      </c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33"/>
      <c r="Y192" s="28"/>
    </row>
    <row r="193" s="2" customFormat="1" ht="14.4" spans="1:25">
      <c r="A193" s="12" t="s">
        <v>111</v>
      </c>
      <c r="B193" s="27" t="s">
        <v>231</v>
      </c>
      <c r="C193" s="27" t="s">
        <v>66</v>
      </c>
      <c r="D193" s="27">
        <f t="shared" si="2"/>
        <v>1</v>
      </c>
      <c r="E193" s="12">
        <v>1</v>
      </c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33"/>
      <c r="Y193" s="28"/>
    </row>
    <row r="194" s="2" customFormat="1" ht="14.4" spans="1:25">
      <c r="A194" s="12" t="s">
        <v>111</v>
      </c>
      <c r="B194" s="27" t="s">
        <v>232</v>
      </c>
      <c r="C194" s="27" t="s">
        <v>85</v>
      </c>
      <c r="D194" s="27">
        <f t="shared" si="2"/>
        <v>1</v>
      </c>
      <c r="E194" s="12">
        <v>1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33"/>
      <c r="Y194" s="28"/>
    </row>
    <row r="195" s="4" customFormat="1" ht="28.8" spans="1:25">
      <c r="A195" s="36" t="s">
        <v>233</v>
      </c>
      <c r="B195" s="37" t="s">
        <v>234</v>
      </c>
      <c r="C195" s="27" t="s">
        <v>34</v>
      </c>
      <c r="D195" s="30">
        <f t="shared" ref="D195:D258" si="3">E195+F195+G195+H195+I195+J195+K195+L195+M195+N195+O195+P195+Q195+R195+S195+T195+U195+V195</f>
        <v>26</v>
      </c>
      <c r="E195" s="30">
        <v>5</v>
      </c>
      <c r="F195" s="30">
        <v>4</v>
      </c>
      <c r="G195" s="30">
        <v>5</v>
      </c>
      <c r="H195" s="30">
        <v>2</v>
      </c>
      <c r="I195" s="30">
        <v>1</v>
      </c>
      <c r="J195" s="30">
        <v>1</v>
      </c>
      <c r="K195" s="30">
        <v>1</v>
      </c>
      <c r="L195" s="30">
        <v>3</v>
      </c>
      <c r="M195" s="30">
        <v>1</v>
      </c>
      <c r="N195" s="30">
        <v>1</v>
      </c>
      <c r="O195" s="30"/>
      <c r="P195" s="30">
        <v>1</v>
      </c>
      <c r="Q195" s="30">
        <v>1</v>
      </c>
      <c r="R195" s="30"/>
      <c r="S195" s="30"/>
      <c r="T195" s="30"/>
      <c r="U195" s="30"/>
      <c r="V195" s="30"/>
      <c r="W195" s="39" t="s">
        <v>30</v>
      </c>
      <c r="X195" s="30" t="s">
        <v>61</v>
      </c>
      <c r="Y195" s="27"/>
    </row>
    <row r="196" s="4" customFormat="1" ht="14.4" spans="1:25">
      <c r="A196" s="36" t="s">
        <v>233</v>
      </c>
      <c r="B196" s="37" t="s">
        <v>235</v>
      </c>
      <c r="C196" s="27" t="s">
        <v>29</v>
      </c>
      <c r="D196" s="30">
        <f t="shared" si="3"/>
        <v>17</v>
      </c>
      <c r="E196" s="30">
        <v>3</v>
      </c>
      <c r="F196" s="30">
        <v>3</v>
      </c>
      <c r="G196" s="30">
        <v>4</v>
      </c>
      <c r="H196" s="30">
        <v>1</v>
      </c>
      <c r="I196" s="30">
        <v>1</v>
      </c>
      <c r="J196" s="30">
        <v>1</v>
      </c>
      <c r="K196" s="30">
        <v>1</v>
      </c>
      <c r="L196" s="30"/>
      <c r="M196" s="30">
        <v>1</v>
      </c>
      <c r="N196" s="30"/>
      <c r="O196" s="30"/>
      <c r="P196" s="30">
        <v>1</v>
      </c>
      <c r="Q196" s="30">
        <v>1</v>
      </c>
      <c r="R196" s="30"/>
      <c r="S196" s="30"/>
      <c r="T196" s="30"/>
      <c r="U196" s="30"/>
      <c r="V196" s="30"/>
      <c r="W196" s="30"/>
      <c r="X196" s="30"/>
      <c r="Y196" s="27"/>
    </row>
    <row r="197" s="4" customFormat="1" ht="14.4" spans="1:25">
      <c r="A197" s="36" t="s">
        <v>233</v>
      </c>
      <c r="B197" s="37" t="s">
        <v>236</v>
      </c>
      <c r="C197" s="27" t="s">
        <v>29</v>
      </c>
      <c r="D197" s="30">
        <f t="shared" si="3"/>
        <v>9</v>
      </c>
      <c r="E197" s="30">
        <v>1</v>
      </c>
      <c r="F197" s="30">
        <v>2</v>
      </c>
      <c r="G197" s="30">
        <v>1</v>
      </c>
      <c r="H197" s="30"/>
      <c r="I197" s="30"/>
      <c r="J197" s="30"/>
      <c r="K197" s="30">
        <v>1</v>
      </c>
      <c r="L197" s="30">
        <v>1</v>
      </c>
      <c r="M197" s="30">
        <v>1</v>
      </c>
      <c r="N197" s="30"/>
      <c r="O197" s="30"/>
      <c r="P197" s="30">
        <v>1</v>
      </c>
      <c r="Q197" s="30">
        <v>1</v>
      </c>
      <c r="R197" s="30"/>
      <c r="S197" s="30"/>
      <c r="T197" s="30"/>
      <c r="U197" s="30"/>
      <c r="V197" s="30"/>
      <c r="W197" s="30"/>
      <c r="X197" s="30"/>
      <c r="Y197" s="27"/>
    </row>
    <row r="198" s="4" customFormat="1" ht="14.4" spans="1:25">
      <c r="A198" s="36" t="s">
        <v>233</v>
      </c>
      <c r="B198" s="37" t="s">
        <v>237</v>
      </c>
      <c r="C198" s="27" t="s">
        <v>29</v>
      </c>
      <c r="D198" s="30">
        <f t="shared" si="3"/>
        <v>13</v>
      </c>
      <c r="E198" s="30">
        <v>3</v>
      </c>
      <c r="F198" s="30">
        <v>2</v>
      </c>
      <c r="G198" s="30">
        <v>2</v>
      </c>
      <c r="H198" s="30">
        <v>1</v>
      </c>
      <c r="I198" s="30">
        <v>1</v>
      </c>
      <c r="J198" s="30">
        <v>1</v>
      </c>
      <c r="K198" s="30">
        <v>1</v>
      </c>
      <c r="L198" s="30">
        <v>1</v>
      </c>
      <c r="M198" s="30">
        <v>1</v>
      </c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27"/>
    </row>
    <row r="199" s="4" customFormat="1" ht="14.4" spans="1:25">
      <c r="A199" s="36" t="s">
        <v>233</v>
      </c>
      <c r="B199" s="37" t="s">
        <v>238</v>
      </c>
      <c r="C199" s="27" t="s">
        <v>29</v>
      </c>
      <c r="D199" s="30">
        <f t="shared" si="3"/>
        <v>9</v>
      </c>
      <c r="E199" s="30">
        <v>3</v>
      </c>
      <c r="F199" s="30">
        <v>3</v>
      </c>
      <c r="G199" s="30">
        <v>3</v>
      </c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27"/>
    </row>
    <row r="200" s="4" customFormat="1" ht="14.4" spans="1:25">
      <c r="A200" s="36" t="s">
        <v>233</v>
      </c>
      <c r="B200" s="37" t="s">
        <v>239</v>
      </c>
      <c r="C200" s="27" t="s">
        <v>29</v>
      </c>
      <c r="D200" s="30">
        <f t="shared" si="3"/>
        <v>10</v>
      </c>
      <c r="E200" s="30">
        <v>2</v>
      </c>
      <c r="F200" s="30">
        <v>1</v>
      </c>
      <c r="G200" s="30">
        <v>2</v>
      </c>
      <c r="H200" s="30"/>
      <c r="I200" s="30"/>
      <c r="J200" s="30">
        <v>1</v>
      </c>
      <c r="K200" s="30">
        <v>1</v>
      </c>
      <c r="L200" s="30">
        <v>1</v>
      </c>
      <c r="M200" s="30">
        <v>2</v>
      </c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27"/>
    </row>
    <row r="201" s="4" customFormat="1" ht="14.4" spans="1:25">
      <c r="A201" s="36" t="s">
        <v>233</v>
      </c>
      <c r="B201" s="37" t="s">
        <v>240</v>
      </c>
      <c r="C201" s="27" t="s">
        <v>29</v>
      </c>
      <c r="D201" s="30">
        <f t="shared" si="3"/>
        <v>9</v>
      </c>
      <c r="E201" s="30">
        <v>1</v>
      </c>
      <c r="F201" s="30">
        <v>3</v>
      </c>
      <c r="G201" s="30">
        <v>3</v>
      </c>
      <c r="H201" s="30">
        <v>1</v>
      </c>
      <c r="I201" s="30"/>
      <c r="J201" s="30">
        <v>1</v>
      </c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27"/>
    </row>
    <row r="202" s="4" customFormat="1" ht="14.4" spans="1:25">
      <c r="A202" s="36" t="s">
        <v>233</v>
      </c>
      <c r="B202" s="38" t="s">
        <v>241</v>
      </c>
      <c r="C202" s="27" t="s">
        <v>37</v>
      </c>
      <c r="D202" s="30">
        <f t="shared" si="3"/>
        <v>11</v>
      </c>
      <c r="E202" s="34">
        <v>2</v>
      </c>
      <c r="F202" s="34">
        <v>2</v>
      </c>
      <c r="G202" s="34">
        <v>2</v>
      </c>
      <c r="H202" s="34"/>
      <c r="I202" s="34"/>
      <c r="J202" s="34"/>
      <c r="K202" s="34"/>
      <c r="L202" s="34"/>
      <c r="M202" s="34">
        <v>1</v>
      </c>
      <c r="N202" s="34">
        <v>1</v>
      </c>
      <c r="O202" s="34">
        <v>1</v>
      </c>
      <c r="P202" s="34">
        <v>1</v>
      </c>
      <c r="Q202" s="34"/>
      <c r="R202" s="34">
        <v>1</v>
      </c>
      <c r="S202" s="34"/>
      <c r="T202" s="34"/>
      <c r="U202" s="34"/>
      <c r="V202" s="34"/>
      <c r="W202" s="40" t="s">
        <v>67</v>
      </c>
      <c r="X202" s="41" t="s">
        <v>68</v>
      </c>
      <c r="Y202" s="34"/>
    </row>
    <row r="203" s="4" customFormat="1" ht="14.4" spans="1:25">
      <c r="A203" s="36" t="s">
        <v>233</v>
      </c>
      <c r="B203" s="38" t="s">
        <v>242</v>
      </c>
      <c r="C203" s="27" t="s">
        <v>66</v>
      </c>
      <c r="D203" s="30">
        <f t="shared" si="3"/>
        <v>6</v>
      </c>
      <c r="E203" s="34">
        <v>1</v>
      </c>
      <c r="F203" s="34">
        <v>1</v>
      </c>
      <c r="G203" s="34">
        <v>1</v>
      </c>
      <c r="H203" s="34"/>
      <c r="I203" s="34"/>
      <c r="J203" s="34"/>
      <c r="K203" s="34"/>
      <c r="L203" s="34"/>
      <c r="M203" s="34">
        <v>1</v>
      </c>
      <c r="N203" s="34"/>
      <c r="O203" s="34">
        <v>1</v>
      </c>
      <c r="P203" s="34"/>
      <c r="Q203" s="34"/>
      <c r="R203" s="34"/>
      <c r="S203" s="34"/>
      <c r="T203" s="34"/>
      <c r="U203" s="34">
        <v>1</v>
      </c>
      <c r="V203" s="34"/>
      <c r="W203" s="34"/>
      <c r="X203" s="42"/>
      <c r="Y203" s="34"/>
    </row>
    <row r="204" s="4" customFormat="1" ht="14.4" spans="1:25">
      <c r="A204" s="36" t="s">
        <v>233</v>
      </c>
      <c r="B204" s="37" t="s">
        <v>243</v>
      </c>
      <c r="C204" s="27" t="s">
        <v>85</v>
      </c>
      <c r="D204" s="30">
        <f t="shared" si="3"/>
        <v>1</v>
      </c>
      <c r="E204" s="30"/>
      <c r="F204" s="30"/>
      <c r="G204" s="30">
        <v>1</v>
      </c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4"/>
      <c r="X204" s="42"/>
      <c r="Y204" s="27"/>
    </row>
    <row r="205" s="4" customFormat="1" ht="14.4" spans="1:25">
      <c r="A205" s="36" t="s">
        <v>233</v>
      </c>
      <c r="B205" s="37" t="s">
        <v>244</v>
      </c>
      <c r="C205" s="27" t="s">
        <v>66</v>
      </c>
      <c r="D205" s="30">
        <f t="shared" si="3"/>
        <v>1</v>
      </c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>
        <v>1</v>
      </c>
      <c r="P205" s="34"/>
      <c r="Q205" s="34"/>
      <c r="R205" s="34"/>
      <c r="S205" s="34"/>
      <c r="T205" s="34"/>
      <c r="U205" s="34"/>
      <c r="V205" s="34"/>
      <c r="W205" s="34"/>
      <c r="X205" s="42"/>
      <c r="Y205" s="34"/>
    </row>
    <row r="206" s="4" customFormat="1" ht="14.4" spans="1:25">
      <c r="A206" s="36" t="s">
        <v>233</v>
      </c>
      <c r="B206" s="37" t="s">
        <v>245</v>
      </c>
      <c r="C206" s="27" t="s">
        <v>66</v>
      </c>
      <c r="D206" s="30">
        <f t="shared" si="3"/>
        <v>1</v>
      </c>
      <c r="E206" s="34">
        <v>1</v>
      </c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42"/>
      <c r="Y206" s="34"/>
    </row>
    <row r="207" s="4" customFormat="1" ht="14.4" spans="1:25">
      <c r="A207" s="36" t="s">
        <v>233</v>
      </c>
      <c r="B207" s="37" t="s">
        <v>246</v>
      </c>
      <c r="C207" s="27" t="s">
        <v>66</v>
      </c>
      <c r="D207" s="30">
        <f t="shared" si="3"/>
        <v>1</v>
      </c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>
        <v>1</v>
      </c>
      <c r="P207" s="34"/>
      <c r="Q207" s="34"/>
      <c r="R207" s="34"/>
      <c r="S207" s="34"/>
      <c r="T207" s="34"/>
      <c r="U207" s="34"/>
      <c r="V207" s="34"/>
      <c r="W207" s="34"/>
      <c r="X207" s="42"/>
      <c r="Y207" s="34"/>
    </row>
    <row r="208" s="4" customFormat="1" ht="14.4" spans="1:25">
      <c r="A208" s="36" t="s">
        <v>233</v>
      </c>
      <c r="B208" s="37" t="s">
        <v>247</v>
      </c>
      <c r="C208" s="27" t="s">
        <v>66</v>
      </c>
      <c r="D208" s="30">
        <f t="shared" si="3"/>
        <v>2</v>
      </c>
      <c r="E208" s="34">
        <v>1</v>
      </c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>
        <v>1</v>
      </c>
      <c r="Q208" s="34"/>
      <c r="R208" s="34"/>
      <c r="S208" s="34"/>
      <c r="T208" s="34"/>
      <c r="U208" s="34"/>
      <c r="V208" s="34"/>
      <c r="W208" s="34"/>
      <c r="X208" s="42"/>
      <c r="Y208" s="34"/>
    </row>
    <row r="209" s="4" customFormat="1" ht="14.4" spans="1:25">
      <c r="A209" s="36" t="s">
        <v>233</v>
      </c>
      <c r="B209" s="37" t="s">
        <v>248</v>
      </c>
      <c r="C209" s="27" t="s">
        <v>66</v>
      </c>
      <c r="D209" s="30">
        <f t="shared" si="3"/>
        <v>2</v>
      </c>
      <c r="E209" s="34"/>
      <c r="F209" s="34"/>
      <c r="G209" s="34"/>
      <c r="H209" s="34"/>
      <c r="I209" s="34"/>
      <c r="J209" s="34"/>
      <c r="K209" s="34"/>
      <c r="L209" s="34"/>
      <c r="M209" s="34">
        <v>1</v>
      </c>
      <c r="N209" s="34"/>
      <c r="O209" s="34"/>
      <c r="P209" s="34"/>
      <c r="Q209" s="34"/>
      <c r="R209" s="34"/>
      <c r="S209" s="34"/>
      <c r="T209" s="34">
        <v>1</v>
      </c>
      <c r="U209" s="34"/>
      <c r="V209" s="34"/>
      <c r="W209" s="34"/>
      <c r="X209" s="42"/>
      <c r="Y209" s="34"/>
    </row>
    <row r="210" s="4" customFormat="1" ht="14.4" spans="1:25">
      <c r="A210" s="36" t="s">
        <v>233</v>
      </c>
      <c r="B210" s="37" t="s">
        <v>249</v>
      </c>
      <c r="C210" s="27" t="s">
        <v>85</v>
      </c>
      <c r="D210" s="30">
        <f t="shared" si="3"/>
        <v>2</v>
      </c>
      <c r="E210" s="34">
        <v>1</v>
      </c>
      <c r="F210" s="34">
        <v>1</v>
      </c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42"/>
      <c r="Y210" s="34"/>
    </row>
    <row r="211" s="4" customFormat="1" ht="14.4" spans="1:25">
      <c r="A211" s="36" t="s">
        <v>233</v>
      </c>
      <c r="B211" s="37" t="s">
        <v>250</v>
      </c>
      <c r="C211" s="27" t="s">
        <v>85</v>
      </c>
      <c r="D211" s="30">
        <f t="shared" si="3"/>
        <v>1</v>
      </c>
      <c r="E211" s="34"/>
      <c r="F211" s="34"/>
      <c r="G211" s="34">
        <v>1</v>
      </c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42"/>
      <c r="Y211" s="34"/>
    </row>
    <row r="212" s="4" customFormat="1" ht="14.4" spans="1:25">
      <c r="A212" s="36" t="s">
        <v>233</v>
      </c>
      <c r="B212" s="37" t="s">
        <v>251</v>
      </c>
      <c r="C212" s="27" t="s">
        <v>85</v>
      </c>
      <c r="D212" s="30">
        <f t="shared" si="3"/>
        <v>1</v>
      </c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>
        <v>1</v>
      </c>
      <c r="U212" s="34"/>
      <c r="V212" s="34"/>
      <c r="W212" s="34"/>
      <c r="X212" s="42"/>
      <c r="Y212" s="34"/>
    </row>
    <row r="213" s="4" customFormat="1" ht="14.4" spans="1:25">
      <c r="A213" s="36" t="s">
        <v>233</v>
      </c>
      <c r="B213" s="37" t="s">
        <v>252</v>
      </c>
      <c r="C213" s="27" t="s">
        <v>37</v>
      </c>
      <c r="D213" s="30">
        <f t="shared" si="3"/>
        <v>1</v>
      </c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>
        <v>1</v>
      </c>
      <c r="S213" s="34"/>
      <c r="T213" s="34"/>
      <c r="U213" s="34"/>
      <c r="V213" s="34"/>
      <c r="W213" s="34"/>
      <c r="X213" s="42"/>
      <c r="Y213" s="34"/>
    </row>
    <row r="214" s="4" customFormat="1" ht="14.4" spans="1:25">
      <c r="A214" s="36" t="s">
        <v>233</v>
      </c>
      <c r="B214" s="38" t="s">
        <v>253</v>
      </c>
      <c r="C214" s="27" t="s">
        <v>66</v>
      </c>
      <c r="D214" s="30">
        <f t="shared" si="3"/>
        <v>1</v>
      </c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>
        <v>1</v>
      </c>
      <c r="S214" s="34"/>
      <c r="T214" s="34"/>
      <c r="U214" s="34"/>
      <c r="V214" s="34"/>
      <c r="W214" s="34"/>
      <c r="X214" s="42"/>
      <c r="Y214" s="34"/>
    </row>
    <row r="215" s="4" customFormat="1" ht="14.4" spans="1:25">
      <c r="A215" s="36" t="s">
        <v>233</v>
      </c>
      <c r="B215" s="38" t="s">
        <v>254</v>
      </c>
      <c r="C215" s="27" t="s">
        <v>66</v>
      </c>
      <c r="D215" s="30">
        <f t="shared" si="3"/>
        <v>1</v>
      </c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>
        <v>1</v>
      </c>
      <c r="P215" s="34"/>
      <c r="Q215" s="34"/>
      <c r="R215" s="34"/>
      <c r="S215" s="34"/>
      <c r="T215" s="34"/>
      <c r="U215" s="34"/>
      <c r="V215" s="34"/>
      <c r="W215" s="34"/>
      <c r="X215" s="42"/>
      <c r="Y215" s="34"/>
    </row>
    <row r="216" s="4" customFormat="1" ht="14.4" spans="1:25">
      <c r="A216" s="36" t="s">
        <v>233</v>
      </c>
      <c r="B216" s="38" t="s">
        <v>255</v>
      </c>
      <c r="C216" s="27" t="s">
        <v>66</v>
      </c>
      <c r="D216" s="30">
        <f t="shared" si="3"/>
        <v>1</v>
      </c>
      <c r="E216" s="34"/>
      <c r="F216" s="34">
        <v>1</v>
      </c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42"/>
      <c r="Y216" s="34"/>
    </row>
    <row r="217" s="4" customFormat="1" ht="14.4" spans="1:25">
      <c r="A217" s="36" t="s">
        <v>233</v>
      </c>
      <c r="B217" s="38" t="s">
        <v>256</v>
      </c>
      <c r="C217" s="27" t="s">
        <v>66</v>
      </c>
      <c r="D217" s="30">
        <f t="shared" si="3"/>
        <v>1</v>
      </c>
      <c r="E217" s="34"/>
      <c r="F217" s="34"/>
      <c r="G217" s="34">
        <v>1</v>
      </c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42"/>
      <c r="Y217" s="34"/>
    </row>
    <row r="218" s="4" customFormat="1" ht="14.4" spans="1:25">
      <c r="A218" s="36" t="s">
        <v>233</v>
      </c>
      <c r="B218" s="38" t="s">
        <v>257</v>
      </c>
      <c r="C218" s="27" t="s">
        <v>66</v>
      </c>
      <c r="D218" s="30">
        <f t="shared" si="3"/>
        <v>2</v>
      </c>
      <c r="E218" s="34">
        <v>1</v>
      </c>
      <c r="F218" s="34"/>
      <c r="G218" s="34"/>
      <c r="H218" s="34"/>
      <c r="I218" s="34"/>
      <c r="J218" s="34"/>
      <c r="K218" s="34"/>
      <c r="L218" s="34"/>
      <c r="M218" s="34">
        <v>1</v>
      </c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42"/>
      <c r="Y218" s="34"/>
    </row>
    <row r="219" s="4" customFormat="1" ht="14.4" spans="1:25">
      <c r="A219" s="36" t="s">
        <v>233</v>
      </c>
      <c r="B219" s="38" t="s">
        <v>258</v>
      </c>
      <c r="C219" s="27" t="s">
        <v>66</v>
      </c>
      <c r="D219" s="30">
        <f t="shared" si="3"/>
        <v>1</v>
      </c>
      <c r="E219" s="34"/>
      <c r="F219" s="34">
        <v>1</v>
      </c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42"/>
      <c r="Y219" s="34"/>
    </row>
    <row r="220" s="4" customFormat="1" ht="14.4" spans="1:25">
      <c r="A220" s="36" t="s">
        <v>233</v>
      </c>
      <c r="B220" s="38" t="s">
        <v>259</v>
      </c>
      <c r="C220" s="27" t="s">
        <v>66</v>
      </c>
      <c r="D220" s="30">
        <f t="shared" si="3"/>
        <v>2</v>
      </c>
      <c r="E220" s="34">
        <v>1</v>
      </c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>
        <v>1</v>
      </c>
      <c r="U220" s="34"/>
      <c r="V220" s="34"/>
      <c r="W220" s="34"/>
      <c r="X220" s="42"/>
      <c r="Y220" s="34"/>
    </row>
    <row r="221" s="4" customFormat="1" ht="14.4" spans="1:25">
      <c r="A221" s="36" t="s">
        <v>233</v>
      </c>
      <c r="B221" s="38" t="s">
        <v>260</v>
      </c>
      <c r="C221" s="27" t="s">
        <v>85</v>
      </c>
      <c r="D221" s="30">
        <f t="shared" si="3"/>
        <v>1</v>
      </c>
      <c r="E221" s="34">
        <v>1</v>
      </c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42"/>
      <c r="Y221" s="34"/>
    </row>
    <row r="222" s="4" customFormat="1" ht="14.4" spans="1:25">
      <c r="A222" s="36" t="s">
        <v>233</v>
      </c>
      <c r="B222" s="38" t="s">
        <v>261</v>
      </c>
      <c r="C222" s="27" t="s">
        <v>37</v>
      </c>
      <c r="D222" s="30">
        <f t="shared" si="3"/>
        <v>1</v>
      </c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>
        <v>1</v>
      </c>
      <c r="R222" s="34"/>
      <c r="S222" s="34"/>
      <c r="T222" s="34"/>
      <c r="U222" s="34"/>
      <c r="V222" s="34"/>
      <c r="W222" s="34"/>
      <c r="X222" s="42"/>
      <c r="Y222" s="34"/>
    </row>
    <row r="223" s="4" customFormat="1" ht="14.4" spans="1:25">
      <c r="A223" s="36" t="s">
        <v>233</v>
      </c>
      <c r="B223" s="38" t="s">
        <v>262</v>
      </c>
      <c r="C223" s="27" t="s">
        <v>66</v>
      </c>
      <c r="D223" s="30">
        <f t="shared" si="3"/>
        <v>2</v>
      </c>
      <c r="E223" s="34">
        <v>1</v>
      </c>
      <c r="F223" s="34"/>
      <c r="G223" s="34"/>
      <c r="H223" s="34"/>
      <c r="I223" s="34"/>
      <c r="J223" s="34"/>
      <c r="K223" s="34"/>
      <c r="L223" s="34"/>
      <c r="M223" s="34"/>
      <c r="N223" s="34"/>
      <c r="O223" s="34">
        <v>1</v>
      </c>
      <c r="P223" s="34"/>
      <c r="Q223" s="34"/>
      <c r="R223" s="34"/>
      <c r="S223" s="34"/>
      <c r="T223" s="34"/>
      <c r="U223" s="34"/>
      <c r="V223" s="34"/>
      <c r="W223" s="34"/>
      <c r="X223" s="42"/>
      <c r="Y223" s="34"/>
    </row>
    <row r="224" s="4" customFormat="1" ht="14.4" spans="1:25">
      <c r="A224" s="36" t="s">
        <v>233</v>
      </c>
      <c r="B224" s="38" t="s">
        <v>263</v>
      </c>
      <c r="C224" s="27" t="s">
        <v>85</v>
      </c>
      <c r="D224" s="30">
        <f t="shared" si="3"/>
        <v>2</v>
      </c>
      <c r="E224" s="34">
        <v>1</v>
      </c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>
        <v>1</v>
      </c>
      <c r="U224" s="34"/>
      <c r="V224" s="34"/>
      <c r="W224" s="34"/>
      <c r="X224" s="42"/>
      <c r="Y224" s="34"/>
    </row>
    <row r="225" s="4" customFormat="1" ht="14.4" spans="1:25">
      <c r="A225" s="36" t="s">
        <v>233</v>
      </c>
      <c r="B225" s="38" t="s">
        <v>264</v>
      </c>
      <c r="C225" s="27" t="s">
        <v>85</v>
      </c>
      <c r="D225" s="30">
        <f t="shared" si="3"/>
        <v>1</v>
      </c>
      <c r="E225" s="34">
        <v>1</v>
      </c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42"/>
      <c r="Y225" s="34"/>
    </row>
    <row r="226" s="4" customFormat="1" ht="14.4" spans="1:25">
      <c r="A226" s="36" t="s">
        <v>233</v>
      </c>
      <c r="B226" s="38" t="s">
        <v>265</v>
      </c>
      <c r="C226" s="27" t="s">
        <v>66</v>
      </c>
      <c r="D226" s="30">
        <f t="shared" si="3"/>
        <v>1</v>
      </c>
      <c r="E226" s="34"/>
      <c r="F226" s="34">
        <v>1</v>
      </c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42"/>
      <c r="Y226" s="34"/>
    </row>
    <row r="227" s="4" customFormat="1" ht="14.4" spans="1:25">
      <c r="A227" s="36" t="s">
        <v>233</v>
      </c>
      <c r="B227" s="38" t="s">
        <v>266</v>
      </c>
      <c r="C227" s="27" t="s">
        <v>66</v>
      </c>
      <c r="D227" s="30">
        <f t="shared" si="3"/>
        <v>1</v>
      </c>
      <c r="E227" s="34"/>
      <c r="F227" s="34">
        <v>1</v>
      </c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42"/>
      <c r="Y227" s="34"/>
    </row>
    <row r="228" s="4" customFormat="1" ht="14.4" spans="1:25">
      <c r="A228" s="36" t="s">
        <v>233</v>
      </c>
      <c r="B228" s="38" t="s">
        <v>267</v>
      </c>
      <c r="C228" s="27" t="s">
        <v>66</v>
      </c>
      <c r="D228" s="30">
        <f t="shared" si="3"/>
        <v>2</v>
      </c>
      <c r="E228" s="34">
        <v>1</v>
      </c>
      <c r="F228" s="34"/>
      <c r="G228" s="34">
        <v>1</v>
      </c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42"/>
      <c r="Y228" s="34"/>
    </row>
    <row r="229" s="4" customFormat="1" ht="14.4" spans="1:25">
      <c r="A229" s="36" t="s">
        <v>233</v>
      </c>
      <c r="B229" s="38" t="s">
        <v>268</v>
      </c>
      <c r="C229" s="27" t="s">
        <v>85</v>
      </c>
      <c r="D229" s="30">
        <f t="shared" si="3"/>
        <v>2</v>
      </c>
      <c r="E229" s="34"/>
      <c r="F229" s="34">
        <v>1</v>
      </c>
      <c r="G229" s="34"/>
      <c r="H229" s="34"/>
      <c r="I229" s="34"/>
      <c r="J229" s="34"/>
      <c r="K229" s="34"/>
      <c r="L229" s="34"/>
      <c r="M229" s="34">
        <v>1</v>
      </c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42"/>
      <c r="Y229" s="34"/>
    </row>
    <row r="230" s="4" customFormat="1" ht="14.4" spans="1:25">
      <c r="A230" s="36" t="s">
        <v>233</v>
      </c>
      <c r="B230" s="38" t="s">
        <v>269</v>
      </c>
      <c r="C230" s="27" t="s">
        <v>37</v>
      </c>
      <c r="D230" s="30">
        <f t="shared" si="3"/>
        <v>1</v>
      </c>
      <c r="E230" s="34"/>
      <c r="F230" s="34"/>
      <c r="G230" s="34"/>
      <c r="H230" s="34"/>
      <c r="I230" s="34"/>
      <c r="J230" s="34"/>
      <c r="K230" s="34"/>
      <c r="L230" s="34"/>
      <c r="M230" s="34"/>
      <c r="N230" s="34">
        <v>1</v>
      </c>
      <c r="O230" s="34"/>
      <c r="P230" s="34"/>
      <c r="Q230" s="34"/>
      <c r="R230" s="34"/>
      <c r="S230" s="34"/>
      <c r="T230" s="34"/>
      <c r="U230" s="34"/>
      <c r="V230" s="34"/>
      <c r="W230" s="34"/>
      <c r="X230" s="42"/>
      <c r="Y230" s="34"/>
    </row>
    <row r="231" s="4" customFormat="1" ht="14.4" spans="1:25">
      <c r="A231" s="36" t="s">
        <v>233</v>
      </c>
      <c r="B231" s="38" t="s">
        <v>270</v>
      </c>
      <c r="C231" s="27" t="s">
        <v>66</v>
      </c>
      <c r="D231" s="30">
        <f t="shared" si="3"/>
        <v>1</v>
      </c>
      <c r="E231" s="34"/>
      <c r="F231" s="34"/>
      <c r="G231" s="34">
        <v>1</v>
      </c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42"/>
      <c r="Y231" s="34"/>
    </row>
    <row r="232" s="4" customFormat="1" ht="14.4" spans="1:25">
      <c r="A232" s="36" t="s">
        <v>233</v>
      </c>
      <c r="B232" s="38" t="s">
        <v>271</v>
      </c>
      <c r="C232" s="27" t="s">
        <v>66</v>
      </c>
      <c r="D232" s="30">
        <f t="shared" si="3"/>
        <v>1</v>
      </c>
      <c r="E232" s="34">
        <v>1</v>
      </c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42"/>
      <c r="Y232" s="34"/>
    </row>
    <row r="233" s="4" customFormat="1" ht="14.4" spans="1:25">
      <c r="A233" s="36" t="s">
        <v>233</v>
      </c>
      <c r="B233" s="38" t="s">
        <v>272</v>
      </c>
      <c r="C233" s="27" t="s">
        <v>66</v>
      </c>
      <c r="D233" s="30">
        <f t="shared" si="3"/>
        <v>1</v>
      </c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>
        <v>1</v>
      </c>
      <c r="R233" s="34"/>
      <c r="S233" s="34"/>
      <c r="T233" s="34"/>
      <c r="U233" s="34"/>
      <c r="V233" s="34"/>
      <c r="W233" s="34"/>
      <c r="X233" s="42"/>
      <c r="Y233" s="34"/>
    </row>
    <row r="234" s="4" customFormat="1" ht="14.4" spans="1:25">
      <c r="A234" s="36" t="s">
        <v>233</v>
      </c>
      <c r="B234" s="38" t="s">
        <v>273</v>
      </c>
      <c r="C234" s="27" t="s">
        <v>66</v>
      </c>
      <c r="D234" s="30">
        <f t="shared" si="3"/>
        <v>2</v>
      </c>
      <c r="E234" s="34">
        <v>1</v>
      </c>
      <c r="F234" s="34">
        <v>1</v>
      </c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42"/>
      <c r="Y234" s="34"/>
    </row>
    <row r="235" s="4" customFormat="1" ht="14.4" spans="1:25">
      <c r="A235" s="36" t="s">
        <v>233</v>
      </c>
      <c r="B235" s="38" t="s">
        <v>274</v>
      </c>
      <c r="C235" s="27" t="s">
        <v>85</v>
      </c>
      <c r="D235" s="30">
        <f t="shared" si="3"/>
        <v>1</v>
      </c>
      <c r="E235" s="34">
        <v>1</v>
      </c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42"/>
      <c r="Y235" s="34"/>
    </row>
    <row r="236" s="4" customFormat="1" ht="14.4" spans="1:25">
      <c r="A236" s="36" t="s">
        <v>233</v>
      </c>
      <c r="B236" s="38" t="s">
        <v>275</v>
      </c>
      <c r="C236" s="27" t="s">
        <v>85</v>
      </c>
      <c r="D236" s="30">
        <f t="shared" si="3"/>
        <v>1</v>
      </c>
      <c r="E236" s="34"/>
      <c r="F236" s="34">
        <v>1</v>
      </c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42"/>
      <c r="Y236" s="34"/>
    </row>
    <row r="237" s="4" customFormat="1" ht="14.4" spans="1:25">
      <c r="A237" s="36" t="s">
        <v>233</v>
      </c>
      <c r="B237" s="38" t="s">
        <v>276</v>
      </c>
      <c r="C237" s="27" t="s">
        <v>85</v>
      </c>
      <c r="D237" s="30">
        <f t="shared" si="3"/>
        <v>2</v>
      </c>
      <c r="E237" s="34">
        <v>1</v>
      </c>
      <c r="F237" s="34">
        <v>1</v>
      </c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42"/>
      <c r="Y237" s="34"/>
    </row>
    <row r="238" s="4" customFormat="1" ht="14.4" spans="1:25">
      <c r="A238" s="36" t="s">
        <v>233</v>
      </c>
      <c r="B238" s="38" t="s">
        <v>277</v>
      </c>
      <c r="C238" s="27" t="s">
        <v>85</v>
      </c>
      <c r="D238" s="30">
        <f t="shared" si="3"/>
        <v>1</v>
      </c>
      <c r="E238" s="34">
        <v>1</v>
      </c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42"/>
      <c r="Y238" s="34"/>
    </row>
    <row r="239" s="4" customFormat="1" ht="14.4" spans="1:25">
      <c r="A239" s="36" t="s">
        <v>233</v>
      </c>
      <c r="B239" s="38" t="s">
        <v>278</v>
      </c>
      <c r="C239" s="27" t="s">
        <v>85</v>
      </c>
      <c r="D239" s="30">
        <f t="shared" si="3"/>
        <v>2</v>
      </c>
      <c r="E239" s="34">
        <v>1</v>
      </c>
      <c r="F239" s="34"/>
      <c r="G239" s="34"/>
      <c r="H239" s="34"/>
      <c r="I239" s="34"/>
      <c r="J239" s="34"/>
      <c r="K239" s="34"/>
      <c r="L239" s="34"/>
      <c r="M239" s="34">
        <v>1</v>
      </c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42"/>
      <c r="Y239" s="34"/>
    </row>
    <row r="240" s="4" customFormat="1" ht="14.4" spans="1:25">
      <c r="A240" s="36" t="s">
        <v>233</v>
      </c>
      <c r="B240" s="38" t="s">
        <v>279</v>
      </c>
      <c r="C240" s="27" t="s">
        <v>66</v>
      </c>
      <c r="D240" s="30">
        <f t="shared" si="3"/>
        <v>2</v>
      </c>
      <c r="E240" s="34"/>
      <c r="F240" s="34">
        <v>1</v>
      </c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>
        <v>1</v>
      </c>
      <c r="U240" s="34"/>
      <c r="V240" s="34"/>
      <c r="W240" s="34"/>
      <c r="X240" s="42"/>
      <c r="Y240" s="34"/>
    </row>
    <row r="241" s="4" customFormat="1" ht="14.4" spans="1:25">
      <c r="A241" s="36" t="s">
        <v>233</v>
      </c>
      <c r="B241" s="38" t="s">
        <v>280</v>
      </c>
      <c r="C241" s="27" t="s">
        <v>66</v>
      </c>
      <c r="D241" s="30">
        <f t="shared" si="3"/>
        <v>2</v>
      </c>
      <c r="E241" s="34">
        <v>1</v>
      </c>
      <c r="F241" s="34"/>
      <c r="G241" s="34">
        <v>1</v>
      </c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42"/>
      <c r="Y241" s="34"/>
    </row>
    <row r="242" s="4" customFormat="1" ht="14.4" spans="1:25">
      <c r="A242" s="36" t="s">
        <v>233</v>
      </c>
      <c r="B242" s="38" t="s">
        <v>281</v>
      </c>
      <c r="C242" s="27" t="s">
        <v>66</v>
      </c>
      <c r="D242" s="30">
        <f t="shared" si="3"/>
        <v>1</v>
      </c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>
        <v>1</v>
      </c>
      <c r="P242" s="34"/>
      <c r="Q242" s="34"/>
      <c r="R242" s="34"/>
      <c r="S242" s="34"/>
      <c r="T242" s="34"/>
      <c r="U242" s="34"/>
      <c r="V242" s="34"/>
      <c r="W242" s="34"/>
      <c r="X242" s="42"/>
      <c r="Y242" s="34"/>
    </row>
    <row r="243" s="4" customFormat="1" ht="14.4" spans="1:25">
      <c r="A243" s="36" t="s">
        <v>233</v>
      </c>
      <c r="B243" s="38" t="s">
        <v>282</v>
      </c>
      <c r="C243" s="27" t="s">
        <v>85</v>
      </c>
      <c r="D243" s="30">
        <f t="shared" si="3"/>
        <v>2</v>
      </c>
      <c r="E243" s="34">
        <v>1</v>
      </c>
      <c r="F243" s="34"/>
      <c r="G243" s="34">
        <v>1</v>
      </c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42"/>
      <c r="Y243" s="34"/>
    </row>
    <row r="244" s="4" customFormat="1" ht="14.4" spans="1:25">
      <c r="A244" s="36" t="s">
        <v>233</v>
      </c>
      <c r="B244" s="38" t="s">
        <v>283</v>
      </c>
      <c r="C244" s="27" t="s">
        <v>66</v>
      </c>
      <c r="D244" s="30">
        <f t="shared" si="3"/>
        <v>2</v>
      </c>
      <c r="E244" s="34"/>
      <c r="F244" s="34">
        <v>1</v>
      </c>
      <c r="G244" s="34"/>
      <c r="H244" s="34"/>
      <c r="I244" s="34"/>
      <c r="J244" s="34"/>
      <c r="K244" s="34"/>
      <c r="L244" s="34"/>
      <c r="M244" s="34"/>
      <c r="N244" s="34"/>
      <c r="O244" s="34">
        <v>1</v>
      </c>
      <c r="P244" s="34"/>
      <c r="Q244" s="34"/>
      <c r="R244" s="34"/>
      <c r="S244" s="34"/>
      <c r="T244" s="34"/>
      <c r="U244" s="34"/>
      <c r="V244" s="34"/>
      <c r="W244" s="34"/>
      <c r="X244" s="42"/>
      <c r="Y244" s="34"/>
    </row>
    <row r="245" s="4" customFormat="1" ht="14.4" spans="1:25">
      <c r="A245" s="36" t="s">
        <v>233</v>
      </c>
      <c r="B245" s="38" t="s">
        <v>284</v>
      </c>
      <c r="C245" s="27" t="s">
        <v>85</v>
      </c>
      <c r="D245" s="30">
        <f t="shared" si="3"/>
        <v>2</v>
      </c>
      <c r="E245" s="34">
        <v>1</v>
      </c>
      <c r="F245" s="34">
        <v>1</v>
      </c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42"/>
      <c r="Y245" s="34"/>
    </row>
    <row r="246" s="4" customFormat="1" ht="14.4" spans="1:25">
      <c r="A246" s="36" t="s">
        <v>233</v>
      </c>
      <c r="B246" s="38" t="s">
        <v>285</v>
      </c>
      <c r="C246" s="27" t="s">
        <v>37</v>
      </c>
      <c r="D246" s="30">
        <f t="shared" si="3"/>
        <v>2</v>
      </c>
      <c r="E246" s="34"/>
      <c r="F246" s="34">
        <v>1</v>
      </c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>
        <v>1</v>
      </c>
      <c r="R246" s="34"/>
      <c r="S246" s="34"/>
      <c r="T246" s="34"/>
      <c r="U246" s="34"/>
      <c r="V246" s="34"/>
      <c r="W246" s="34"/>
      <c r="X246" s="42"/>
      <c r="Y246" s="34"/>
    </row>
    <row r="247" s="4" customFormat="1" ht="14.4" spans="1:25">
      <c r="A247" s="36" t="s">
        <v>233</v>
      </c>
      <c r="B247" s="38" t="s">
        <v>286</v>
      </c>
      <c r="C247" s="27" t="s">
        <v>66</v>
      </c>
      <c r="D247" s="30">
        <f t="shared" si="3"/>
        <v>2</v>
      </c>
      <c r="E247" s="34">
        <v>1</v>
      </c>
      <c r="F247" s="34"/>
      <c r="G247" s="34">
        <v>1</v>
      </c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42"/>
      <c r="Y247" s="34"/>
    </row>
    <row r="248" s="4" customFormat="1" ht="14.4" spans="1:25">
      <c r="A248" s="36" t="s">
        <v>233</v>
      </c>
      <c r="B248" s="38" t="s">
        <v>287</v>
      </c>
      <c r="C248" s="27" t="s">
        <v>66</v>
      </c>
      <c r="D248" s="30">
        <f t="shared" si="3"/>
        <v>2</v>
      </c>
      <c r="E248" s="34"/>
      <c r="F248" s="34">
        <v>1</v>
      </c>
      <c r="G248" s="34"/>
      <c r="H248" s="34"/>
      <c r="I248" s="34"/>
      <c r="J248" s="34"/>
      <c r="K248" s="34"/>
      <c r="L248" s="34"/>
      <c r="M248" s="34">
        <v>1</v>
      </c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42"/>
      <c r="Y248" s="34"/>
    </row>
    <row r="249" s="4" customFormat="1" ht="14.4" spans="1:25">
      <c r="A249" s="36" t="s">
        <v>233</v>
      </c>
      <c r="B249" s="38" t="s">
        <v>288</v>
      </c>
      <c r="C249" s="27" t="s">
        <v>66</v>
      </c>
      <c r="D249" s="30">
        <f t="shared" si="3"/>
        <v>2</v>
      </c>
      <c r="E249" s="34">
        <v>1</v>
      </c>
      <c r="F249" s="34"/>
      <c r="G249" s="34"/>
      <c r="H249" s="34"/>
      <c r="I249" s="34"/>
      <c r="J249" s="34"/>
      <c r="K249" s="34"/>
      <c r="L249" s="34"/>
      <c r="M249" s="34"/>
      <c r="N249" s="34"/>
      <c r="O249" s="34">
        <v>1</v>
      </c>
      <c r="P249" s="34"/>
      <c r="Q249" s="34"/>
      <c r="R249" s="34"/>
      <c r="S249" s="34"/>
      <c r="T249" s="34"/>
      <c r="U249" s="34"/>
      <c r="V249" s="34"/>
      <c r="W249" s="34"/>
      <c r="X249" s="42"/>
      <c r="Y249" s="34"/>
    </row>
    <row r="250" s="4" customFormat="1" ht="14.4" spans="1:25">
      <c r="A250" s="36" t="s">
        <v>233</v>
      </c>
      <c r="B250" s="38" t="s">
        <v>289</v>
      </c>
      <c r="C250" s="27" t="s">
        <v>66</v>
      </c>
      <c r="D250" s="30">
        <f t="shared" si="3"/>
        <v>2</v>
      </c>
      <c r="E250" s="34">
        <v>1</v>
      </c>
      <c r="F250" s="34">
        <v>1</v>
      </c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42"/>
      <c r="Y250" s="34"/>
    </row>
    <row r="251" s="4" customFormat="1" ht="14.4" spans="1:25">
      <c r="A251" s="36" t="s">
        <v>233</v>
      </c>
      <c r="B251" s="38" t="s">
        <v>290</v>
      </c>
      <c r="C251" s="27" t="s">
        <v>66</v>
      </c>
      <c r="D251" s="30">
        <f t="shared" si="3"/>
        <v>3</v>
      </c>
      <c r="E251" s="34">
        <v>1</v>
      </c>
      <c r="F251" s="34">
        <v>1</v>
      </c>
      <c r="G251" s="34">
        <v>1</v>
      </c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42"/>
      <c r="Y251" s="34"/>
    </row>
    <row r="252" s="4" customFormat="1" ht="14.4" spans="1:25">
      <c r="A252" s="36" t="s">
        <v>233</v>
      </c>
      <c r="B252" s="38" t="s">
        <v>291</v>
      </c>
      <c r="C252" s="27" t="s">
        <v>66</v>
      </c>
      <c r="D252" s="30">
        <f t="shared" si="3"/>
        <v>3</v>
      </c>
      <c r="E252" s="34">
        <v>1</v>
      </c>
      <c r="F252" s="34">
        <v>1</v>
      </c>
      <c r="G252" s="34">
        <v>1</v>
      </c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42"/>
      <c r="Y252" s="34"/>
    </row>
    <row r="253" s="4" customFormat="1" ht="14.4" spans="1:25">
      <c r="A253" s="36" t="s">
        <v>233</v>
      </c>
      <c r="B253" s="38" t="s">
        <v>292</v>
      </c>
      <c r="C253" s="27" t="s">
        <v>66</v>
      </c>
      <c r="D253" s="30">
        <f t="shared" si="3"/>
        <v>3</v>
      </c>
      <c r="E253" s="34">
        <v>1</v>
      </c>
      <c r="F253" s="34">
        <v>1</v>
      </c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>
        <v>1</v>
      </c>
      <c r="U253" s="34"/>
      <c r="V253" s="34"/>
      <c r="W253" s="34"/>
      <c r="X253" s="42"/>
      <c r="Y253" s="34"/>
    </row>
    <row r="254" s="4" customFormat="1" ht="14.4" spans="1:25">
      <c r="A254" s="36" t="s">
        <v>233</v>
      </c>
      <c r="B254" s="38" t="s">
        <v>293</v>
      </c>
      <c r="C254" s="27" t="s">
        <v>85</v>
      </c>
      <c r="D254" s="30">
        <f t="shared" si="3"/>
        <v>3</v>
      </c>
      <c r="E254" s="34">
        <v>1</v>
      </c>
      <c r="F254" s="34">
        <v>1</v>
      </c>
      <c r="G254" s="34">
        <v>1</v>
      </c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42"/>
      <c r="Y254" s="34"/>
    </row>
    <row r="255" s="4" customFormat="1" ht="14.4" spans="1:25">
      <c r="A255" s="36" t="s">
        <v>233</v>
      </c>
      <c r="B255" s="38" t="s">
        <v>294</v>
      </c>
      <c r="C255" s="27" t="s">
        <v>66</v>
      </c>
      <c r="D255" s="30">
        <f t="shared" si="3"/>
        <v>1</v>
      </c>
      <c r="E255" s="34">
        <v>1</v>
      </c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42"/>
      <c r="Y255" s="34"/>
    </row>
    <row r="256" s="4" customFormat="1" ht="14.4" spans="1:25">
      <c r="A256" s="36" t="s">
        <v>233</v>
      </c>
      <c r="B256" s="38" t="s">
        <v>295</v>
      </c>
      <c r="C256" s="27" t="s">
        <v>85</v>
      </c>
      <c r="D256" s="30">
        <f t="shared" si="3"/>
        <v>1</v>
      </c>
      <c r="E256" s="30">
        <v>1</v>
      </c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4"/>
      <c r="X256" s="42"/>
      <c r="Y256" s="34"/>
    </row>
    <row r="257" s="4" customFormat="1" ht="14.4" spans="1:25">
      <c r="A257" s="36" t="s">
        <v>233</v>
      </c>
      <c r="B257" s="38" t="s">
        <v>296</v>
      </c>
      <c r="C257" s="27" t="s">
        <v>85</v>
      </c>
      <c r="D257" s="30">
        <f t="shared" si="3"/>
        <v>2</v>
      </c>
      <c r="E257" s="34">
        <v>1</v>
      </c>
      <c r="F257" s="34">
        <v>1</v>
      </c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42"/>
      <c r="Y257" s="34"/>
    </row>
    <row r="258" s="4" customFormat="1" ht="14.4" spans="1:25">
      <c r="A258" s="36" t="s">
        <v>233</v>
      </c>
      <c r="B258" s="38" t="s">
        <v>297</v>
      </c>
      <c r="C258" s="27" t="s">
        <v>66</v>
      </c>
      <c r="D258" s="30">
        <f t="shared" si="3"/>
        <v>3</v>
      </c>
      <c r="E258" s="34">
        <v>1</v>
      </c>
      <c r="F258" s="34">
        <v>1</v>
      </c>
      <c r="G258" s="34">
        <v>1</v>
      </c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42"/>
      <c r="Y258" s="34"/>
    </row>
    <row r="259" s="4" customFormat="1" ht="14.4" spans="1:25">
      <c r="A259" s="36" t="s">
        <v>233</v>
      </c>
      <c r="B259" s="38" t="s">
        <v>298</v>
      </c>
      <c r="C259" s="27" t="s">
        <v>37</v>
      </c>
      <c r="D259" s="30">
        <f t="shared" ref="D259:D307" si="4">E259+F259+G259+H259+I259+J259+K259+L259+M259+N259+O259+P259+Q259+R259+S259+T259+U259+V259</f>
        <v>1</v>
      </c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>
        <v>1</v>
      </c>
      <c r="P259" s="34"/>
      <c r="Q259" s="34"/>
      <c r="R259" s="34"/>
      <c r="S259" s="34"/>
      <c r="T259" s="34"/>
      <c r="U259" s="34"/>
      <c r="V259" s="34"/>
      <c r="W259" s="34"/>
      <c r="X259" s="42"/>
      <c r="Y259" s="34"/>
    </row>
    <row r="260" s="4" customFormat="1" ht="14.4" spans="1:25">
      <c r="A260" s="36" t="s">
        <v>233</v>
      </c>
      <c r="B260" s="38" t="s">
        <v>299</v>
      </c>
      <c r="C260" s="27" t="s">
        <v>66</v>
      </c>
      <c r="D260" s="30">
        <f t="shared" si="4"/>
        <v>2</v>
      </c>
      <c r="E260" s="34">
        <v>1</v>
      </c>
      <c r="F260" s="34">
        <v>1</v>
      </c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42"/>
      <c r="Y260" s="34"/>
    </row>
    <row r="261" s="4" customFormat="1" ht="14.4" spans="1:25">
      <c r="A261" s="36" t="s">
        <v>233</v>
      </c>
      <c r="B261" s="38" t="s">
        <v>300</v>
      </c>
      <c r="C261" s="27" t="s">
        <v>66</v>
      </c>
      <c r="D261" s="30">
        <f t="shared" si="4"/>
        <v>2</v>
      </c>
      <c r="E261" s="34">
        <v>1</v>
      </c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>
        <v>1</v>
      </c>
      <c r="U261" s="34"/>
      <c r="V261" s="34"/>
      <c r="W261" s="34"/>
      <c r="X261" s="42"/>
      <c r="Y261" s="34"/>
    </row>
    <row r="262" s="4" customFormat="1" ht="14.4" spans="1:25">
      <c r="A262" s="36" t="s">
        <v>233</v>
      </c>
      <c r="B262" s="38" t="s">
        <v>301</v>
      </c>
      <c r="C262" s="27" t="s">
        <v>66</v>
      </c>
      <c r="D262" s="30">
        <f t="shared" si="4"/>
        <v>2</v>
      </c>
      <c r="E262" s="34"/>
      <c r="F262" s="34">
        <v>1</v>
      </c>
      <c r="G262" s="34"/>
      <c r="H262" s="34"/>
      <c r="I262" s="34"/>
      <c r="J262" s="34"/>
      <c r="K262" s="34"/>
      <c r="L262" s="34"/>
      <c r="M262" s="34"/>
      <c r="N262" s="34"/>
      <c r="O262" s="34"/>
      <c r="P262" s="34">
        <v>1</v>
      </c>
      <c r="Q262" s="34"/>
      <c r="R262" s="34"/>
      <c r="S262" s="34"/>
      <c r="T262" s="34"/>
      <c r="U262" s="34"/>
      <c r="V262" s="34"/>
      <c r="W262" s="34"/>
      <c r="X262" s="42"/>
      <c r="Y262" s="34"/>
    </row>
    <row r="263" s="4" customFormat="1" ht="14.4" spans="1:25">
      <c r="A263" s="36" t="s">
        <v>233</v>
      </c>
      <c r="B263" s="38" t="s">
        <v>302</v>
      </c>
      <c r="C263" s="27" t="s">
        <v>66</v>
      </c>
      <c r="D263" s="30">
        <f t="shared" si="4"/>
        <v>1</v>
      </c>
      <c r="E263" s="34">
        <v>1</v>
      </c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42"/>
      <c r="Y263" s="34"/>
    </row>
    <row r="264" s="4" customFormat="1" ht="14.4" spans="1:25">
      <c r="A264" s="36" t="s">
        <v>233</v>
      </c>
      <c r="B264" s="38" t="s">
        <v>303</v>
      </c>
      <c r="C264" s="27" t="s">
        <v>66</v>
      </c>
      <c r="D264" s="30">
        <f t="shared" si="4"/>
        <v>2</v>
      </c>
      <c r="E264" s="34">
        <v>1</v>
      </c>
      <c r="F264" s="34"/>
      <c r="G264" s="34"/>
      <c r="H264" s="34"/>
      <c r="I264" s="34"/>
      <c r="J264" s="34"/>
      <c r="K264" s="34"/>
      <c r="L264" s="34"/>
      <c r="M264" s="34">
        <v>1</v>
      </c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42"/>
      <c r="Y264" s="34"/>
    </row>
    <row r="265" s="4" customFormat="1" ht="14.4" spans="1:25">
      <c r="A265" s="36" t="s">
        <v>233</v>
      </c>
      <c r="B265" s="38" t="s">
        <v>304</v>
      </c>
      <c r="C265" s="27" t="s">
        <v>66</v>
      </c>
      <c r="D265" s="30">
        <f t="shared" si="4"/>
        <v>2</v>
      </c>
      <c r="E265" s="34"/>
      <c r="F265" s="34">
        <v>1</v>
      </c>
      <c r="G265" s="34"/>
      <c r="H265" s="34"/>
      <c r="I265" s="34"/>
      <c r="J265" s="34"/>
      <c r="K265" s="34"/>
      <c r="L265" s="34"/>
      <c r="M265" s="34">
        <v>1</v>
      </c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42"/>
      <c r="Y265" s="34"/>
    </row>
    <row r="266" s="4" customFormat="1" ht="14.4" spans="1:25">
      <c r="A266" s="36" t="s">
        <v>233</v>
      </c>
      <c r="B266" s="38" t="s">
        <v>305</v>
      </c>
      <c r="C266" s="27" t="s">
        <v>66</v>
      </c>
      <c r="D266" s="30">
        <f t="shared" si="4"/>
        <v>2</v>
      </c>
      <c r="E266" s="34"/>
      <c r="F266" s="34">
        <v>1</v>
      </c>
      <c r="G266" s="34"/>
      <c r="H266" s="34"/>
      <c r="I266" s="34"/>
      <c r="J266" s="34"/>
      <c r="K266" s="34"/>
      <c r="L266" s="34"/>
      <c r="M266" s="34"/>
      <c r="N266" s="34">
        <v>1</v>
      </c>
      <c r="O266" s="34"/>
      <c r="P266" s="34"/>
      <c r="Q266" s="34"/>
      <c r="R266" s="34"/>
      <c r="S266" s="34"/>
      <c r="T266" s="34"/>
      <c r="U266" s="34"/>
      <c r="V266" s="34"/>
      <c r="W266" s="34"/>
      <c r="X266" s="42"/>
      <c r="Y266" s="34"/>
    </row>
    <row r="267" s="4" customFormat="1" ht="14.4" spans="1:25">
      <c r="A267" s="36" t="s">
        <v>233</v>
      </c>
      <c r="B267" s="38" t="s">
        <v>306</v>
      </c>
      <c r="C267" s="27" t="s">
        <v>66</v>
      </c>
      <c r="D267" s="30">
        <f t="shared" si="4"/>
        <v>1</v>
      </c>
      <c r="E267" s="34">
        <v>1</v>
      </c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42"/>
      <c r="Y267" s="34"/>
    </row>
    <row r="268" s="4" customFormat="1" ht="14.4" spans="1:25">
      <c r="A268" s="36" t="s">
        <v>233</v>
      </c>
      <c r="B268" s="38" t="s">
        <v>307</v>
      </c>
      <c r="C268" s="27" t="s">
        <v>66</v>
      </c>
      <c r="D268" s="30">
        <f t="shared" si="4"/>
        <v>3</v>
      </c>
      <c r="E268" s="34"/>
      <c r="F268" s="34">
        <v>1</v>
      </c>
      <c r="G268" s="34">
        <v>1</v>
      </c>
      <c r="H268" s="34"/>
      <c r="I268" s="34"/>
      <c r="J268" s="34"/>
      <c r="K268" s="34"/>
      <c r="L268" s="34"/>
      <c r="M268" s="34"/>
      <c r="N268" s="34"/>
      <c r="O268" s="34"/>
      <c r="P268" s="34"/>
      <c r="Q268" s="34">
        <v>1</v>
      </c>
      <c r="R268" s="34"/>
      <c r="S268" s="34"/>
      <c r="T268" s="34"/>
      <c r="U268" s="34"/>
      <c r="V268" s="34"/>
      <c r="W268" s="34"/>
      <c r="X268" s="42"/>
      <c r="Y268" s="34"/>
    </row>
    <row r="269" s="4" customFormat="1" ht="14.4" spans="1:25">
      <c r="A269" s="36" t="s">
        <v>233</v>
      </c>
      <c r="B269" s="38" t="s">
        <v>308</v>
      </c>
      <c r="C269" s="27" t="s">
        <v>66</v>
      </c>
      <c r="D269" s="30">
        <f t="shared" si="4"/>
        <v>1</v>
      </c>
      <c r="E269" s="34">
        <v>1</v>
      </c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42"/>
      <c r="Y269" s="34"/>
    </row>
    <row r="270" s="4" customFormat="1" ht="14.4" spans="1:25">
      <c r="A270" s="36" t="s">
        <v>233</v>
      </c>
      <c r="B270" s="38" t="s">
        <v>309</v>
      </c>
      <c r="C270" s="27" t="s">
        <v>85</v>
      </c>
      <c r="D270" s="30">
        <f t="shared" si="4"/>
        <v>1</v>
      </c>
      <c r="E270" s="34">
        <v>1</v>
      </c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42"/>
      <c r="Y270" s="34"/>
    </row>
    <row r="271" s="4" customFormat="1" ht="14.4" spans="1:25">
      <c r="A271" s="36" t="s">
        <v>233</v>
      </c>
      <c r="B271" s="38" t="s">
        <v>310</v>
      </c>
      <c r="C271" s="27" t="s">
        <v>85</v>
      </c>
      <c r="D271" s="30">
        <f t="shared" si="4"/>
        <v>1</v>
      </c>
      <c r="E271" s="34"/>
      <c r="F271" s="34">
        <v>1</v>
      </c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42"/>
      <c r="Y271" s="34"/>
    </row>
    <row r="272" s="4" customFormat="1" ht="14.4" spans="1:25">
      <c r="A272" s="36" t="s">
        <v>233</v>
      </c>
      <c r="B272" s="38" t="s">
        <v>311</v>
      </c>
      <c r="C272" s="27" t="s">
        <v>85</v>
      </c>
      <c r="D272" s="30">
        <f t="shared" si="4"/>
        <v>1</v>
      </c>
      <c r="E272" s="34">
        <v>1</v>
      </c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42"/>
      <c r="Y272" s="34"/>
    </row>
    <row r="273" s="4" customFormat="1" ht="14.4" spans="1:25">
      <c r="A273" s="36" t="s">
        <v>233</v>
      </c>
      <c r="B273" s="38" t="s">
        <v>312</v>
      </c>
      <c r="C273" s="27" t="s">
        <v>66</v>
      </c>
      <c r="D273" s="30">
        <f t="shared" si="4"/>
        <v>5</v>
      </c>
      <c r="E273" s="34">
        <v>2</v>
      </c>
      <c r="F273" s="34">
        <v>1</v>
      </c>
      <c r="G273" s="34">
        <v>1</v>
      </c>
      <c r="H273" s="34"/>
      <c r="I273" s="34"/>
      <c r="J273" s="34"/>
      <c r="K273" s="34"/>
      <c r="L273" s="34"/>
      <c r="M273" s="34"/>
      <c r="N273" s="34"/>
      <c r="O273" s="34"/>
      <c r="P273" s="34"/>
      <c r="Q273" s="34">
        <v>1</v>
      </c>
      <c r="R273" s="34"/>
      <c r="S273" s="34"/>
      <c r="T273" s="34"/>
      <c r="U273" s="34"/>
      <c r="V273" s="34"/>
      <c r="W273" s="34"/>
      <c r="X273" s="42"/>
      <c r="Y273" s="34"/>
    </row>
    <row r="274" s="4" customFormat="1" ht="14.4" spans="1:25">
      <c r="A274" s="36" t="s">
        <v>233</v>
      </c>
      <c r="B274" s="38" t="s">
        <v>313</v>
      </c>
      <c r="C274" s="27" t="s">
        <v>66</v>
      </c>
      <c r="D274" s="30">
        <f t="shared" si="4"/>
        <v>3</v>
      </c>
      <c r="E274" s="34">
        <v>1</v>
      </c>
      <c r="F274" s="34">
        <v>1</v>
      </c>
      <c r="G274" s="34">
        <v>1</v>
      </c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42"/>
      <c r="Y274" s="34"/>
    </row>
    <row r="275" s="4" customFormat="1" ht="14.4" spans="1:25">
      <c r="A275" s="36" t="s">
        <v>233</v>
      </c>
      <c r="B275" s="38" t="s">
        <v>314</v>
      </c>
      <c r="C275" s="27" t="s">
        <v>66</v>
      </c>
      <c r="D275" s="30">
        <f t="shared" si="4"/>
        <v>2</v>
      </c>
      <c r="E275" s="34">
        <v>1</v>
      </c>
      <c r="F275" s="34">
        <v>1</v>
      </c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42"/>
      <c r="Y275" s="34"/>
    </row>
    <row r="276" s="4" customFormat="1" ht="14.4" spans="1:25">
      <c r="A276" s="36" t="s">
        <v>233</v>
      </c>
      <c r="B276" s="38" t="s">
        <v>315</v>
      </c>
      <c r="C276" s="27" t="s">
        <v>66</v>
      </c>
      <c r="D276" s="30">
        <f t="shared" si="4"/>
        <v>6</v>
      </c>
      <c r="E276" s="34">
        <v>2</v>
      </c>
      <c r="F276" s="34">
        <v>1</v>
      </c>
      <c r="G276" s="34">
        <v>1</v>
      </c>
      <c r="H276" s="34"/>
      <c r="I276" s="34"/>
      <c r="J276" s="34"/>
      <c r="K276" s="34"/>
      <c r="L276" s="34"/>
      <c r="M276" s="34">
        <v>1</v>
      </c>
      <c r="N276" s="34">
        <v>1</v>
      </c>
      <c r="O276" s="34"/>
      <c r="P276" s="34"/>
      <c r="Q276" s="34"/>
      <c r="R276" s="34"/>
      <c r="S276" s="34"/>
      <c r="T276" s="34"/>
      <c r="U276" s="34"/>
      <c r="V276" s="34"/>
      <c r="W276" s="34"/>
      <c r="X276" s="42"/>
      <c r="Y276" s="34"/>
    </row>
    <row r="277" s="4" customFormat="1" ht="14.4" spans="1:25">
      <c r="A277" s="36" t="s">
        <v>233</v>
      </c>
      <c r="B277" s="38" t="s">
        <v>316</v>
      </c>
      <c r="C277" s="27" t="s">
        <v>85</v>
      </c>
      <c r="D277" s="30">
        <f t="shared" si="4"/>
        <v>2</v>
      </c>
      <c r="E277" s="34">
        <v>1</v>
      </c>
      <c r="F277" s="34">
        <v>1</v>
      </c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42"/>
      <c r="Y277" s="34"/>
    </row>
    <row r="278" s="4" customFormat="1" ht="14.4" spans="1:25">
      <c r="A278" s="36" t="s">
        <v>233</v>
      </c>
      <c r="B278" s="38" t="s">
        <v>317</v>
      </c>
      <c r="C278" s="27" t="s">
        <v>85</v>
      </c>
      <c r="D278" s="30">
        <f t="shared" si="4"/>
        <v>1</v>
      </c>
      <c r="E278" s="34">
        <v>1</v>
      </c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42"/>
      <c r="Y278" s="34"/>
    </row>
    <row r="279" s="4" customFormat="1" ht="14.4" spans="1:25">
      <c r="A279" s="36" t="s">
        <v>233</v>
      </c>
      <c r="B279" s="38" t="s">
        <v>318</v>
      </c>
      <c r="C279" s="27" t="s">
        <v>66</v>
      </c>
      <c r="D279" s="30">
        <f t="shared" si="4"/>
        <v>3</v>
      </c>
      <c r="E279" s="34">
        <v>1</v>
      </c>
      <c r="F279" s="34">
        <v>1</v>
      </c>
      <c r="G279" s="34"/>
      <c r="H279" s="34"/>
      <c r="I279" s="34"/>
      <c r="J279" s="34"/>
      <c r="K279" s="34"/>
      <c r="L279" s="34"/>
      <c r="M279" s="34">
        <v>1</v>
      </c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42"/>
      <c r="Y279" s="34"/>
    </row>
    <row r="280" s="4" customFormat="1" ht="14.4" spans="1:25">
      <c r="A280" s="36" t="s">
        <v>233</v>
      </c>
      <c r="B280" s="38" t="s">
        <v>319</v>
      </c>
      <c r="C280" s="27" t="s">
        <v>37</v>
      </c>
      <c r="D280" s="30">
        <f t="shared" si="4"/>
        <v>9</v>
      </c>
      <c r="E280" s="34">
        <v>1</v>
      </c>
      <c r="F280" s="34">
        <v>1</v>
      </c>
      <c r="G280" s="34">
        <v>1</v>
      </c>
      <c r="H280" s="34"/>
      <c r="I280" s="34"/>
      <c r="J280" s="34"/>
      <c r="K280" s="34"/>
      <c r="L280" s="34"/>
      <c r="M280" s="34">
        <v>1</v>
      </c>
      <c r="N280" s="34">
        <v>1</v>
      </c>
      <c r="O280" s="34">
        <v>1</v>
      </c>
      <c r="P280" s="34">
        <v>1</v>
      </c>
      <c r="Q280" s="34"/>
      <c r="R280" s="34">
        <v>1</v>
      </c>
      <c r="S280" s="34"/>
      <c r="T280" s="34"/>
      <c r="U280" s="34">
        <v>1</v>
      </c>
      <c r="V280" s="34"/>
      <c r="W280" s="34"/>
      <c r="X280" s="42"/>
      <c r="Y280" s="34"/>
    </row>
    <row r="281" s="4" customFormat="1" ht="14.4" spans="1:25">
      <c r="A281" s="36" t="s">
        <v>233</v>
      </c>
      <c r="B281" s="38" t="s">
        <v>320</v>
      </c>
      <c r="C281" s="27" t="s">
        <v>66</v>
      </c>
      <c r="D281" s="30">
        <f t="shared" si="4"/>
        <v>2</v>
      </c>
      <c r="E281" s="34">
        <v>1</v>
      </c>
      <c r="F281" s="34">
        <v>1</v>
      </c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42"/>
      <c r="Y281" s="34"/>
    </row>
    <row r="282" s="4" customFormat="1" ht="14.4" spans="1:25">
      <c r="A282" s="36" t="s">
        <v>233</v>
      </c>
      <c r="B282" s="38" t="s">
        <v>321</v>
      </c>
      <c r="C282" s="27" t="s">
        <v>66</v>
      </c>
      <c r="D282" s="30">
        <f t="shared" si="4"/>
        <v>3</v>
      </c>
      <c r="E282" s="34">
        <v>1</v>
      </c>
      <c r="F282" s="34">
        <v>1</v>
      </c>
      <c r="G282" s="34"/>
      <c r="H282" s="34"/>
      <c r="I282" s="34"/>
      <c r="J282" s="34"/>
      <c r="K282" s="34"/>
      <c r="L282" s="34"/>
      <c r="M282" s="34">
        <v>1</v>
      </c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42"/>
      <c r="Y282" s="34"/>
    </row>
    <row r="283" s="4" customFormat="1" ht="14.4" spans="1:25">
      <c r="A283" s="36" t="s">
        <v>233</v>
      </c>
      <c r="B283" s="38" t="s">
        <v>322</v>
      </c>
      <c r="C283" s="27" t="s">
        <v>66</v>
      </c>
      <c r="D283" s="30">
        <f t="shared" si="4"/>
        <v>9</v>
      </c>
      <c r="E283" s="34">
        <v>2</v>
      </c>
      <c r="F283" s="34">
        <v>2</v>
      </c>
      <c r="G283" s="34">
        <v>1</v>
      </c>
      <c r="H283" s="34"/>
      <c r="I283" s="34"/>
      <c r="J283" s="34"/>
      <c r="K283" s="34"/>
      <c r="L283" s="34"/>
      <c r="M283" s="34">
        <v>1</v>
      </c>
      <c r="N283" s="34"/>
      <c r="O283" s="34">
        <v>1</v>
      </c>
      <c r="P283" s="34">
        <v>1</v>
      </c>
      <c r="Q283" s="34">
        <v>1</v>
      </c>
      <c r="R283" s="34"/>
      <c r="S283" s="34"/>
      <c r="T283" s="34"/>
      <c r="U283" s="34"/>
      <c r="V283" s="34"/>
      <c r="W283" s="34"/>
      <c r="X283" s="42"/>
      <c r="Y283" s="34"/>
    </row>
    <row r="284" s="4" customFormat="1" ht="14.4" spans="1:25">
      <c r="A284" s="36" t="s">
        <v>233</v>
      </c>
      <c r="B284" s="38" t="s">
        <v>323</v>
      </c>
      <c r="C284" s="27" t="s">
        <v>85</v>
      </c>
      <c r="D284" s="30">
        <f t="shared" si="4"/>
        <v>1</v>
      </c>
      <c r="E284" s="34"/>
      <c r="F284" s="34"/>
      <c r="G284" s="34">
        <v>1</v>
      </c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42"/>
      <c r="Y284" s="34"/>
    </row>
    <row r="285" s="4" customFormat="1" ht="14.4" spans="1:25">
      <c r="A285" s="36" t="s">
        <v>233</v>
      </c>
      <c r="B285" s="38" t="s">
        <v>324</v>
      </c>
      <c r="C285" s="27" t="s">
        <v>85</v>
      </c>
      <c r="D285" s="30">
        <f t="shared" si="4"/>
        <v>2</v>
      </c>
      <c r="E285" s="34">
        <v>1</v>
      </c>
      <c r="F285" s="34">
        <v>1</v>
      </c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42"/>
      <c r="Y285" s="34"/>
    </row>
    <row r="286" s="4" customFormat="1" ht="14.4" spans="1:25">
      <c r="A286" s="36" t="s">
        <v>233</v>
      </c>
      <c r="B286" s="38" t="s">
        <v>325</v>
      </c>
      <c r="C286" s="27" t="s">
        <v>66</v>
      </c>
      <c r="D286" s="30">
        <f t="shared" si="4"/>
        <v>3</v>
      </c>
      <c r="E286" s="34">
        <v>1</v>
      </c>
      <c r="F286" s="34">
        <v>1</v>
      </c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>
        <v>1</v>
      </c>
      <c r="U286" s="34"/>
      <c r="V286" s="34"/>
      <c r="W286" s="34"/>
      <c r="X286" s="42"/>
      <c r="Y286" s="34"/>
    </row>
    <row r="287" s="4" customFormat="1" ht="14.4" spans="1:25">
      <c r="A287" s="36" t="s">
        <v>233</v>
      </c>
      <c r="B287" s="38" t="s">
        <v>326</v>
      </c>
      <c r="C287" s="27" t="s">
        <v>66</v>
      </c>
      <c r="D287" s="30">
        <f t="shared" si="4"/>
        <v>1</v>
      </c>
      <c r="E287" s="34">
        <v>1</v>
      </c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42"/>
      <c r="Y287" s="34"/>
    </row>
    <row r="288" s="4" customFormat="1" ht="14.4" spans="1:25">
      <c r="A288" s="36" t="s">
        <v>233</v>
      </c>
      <c r="B288" s="38" t="s">
        <v>327</v>
      </c>
      <c r="C288" s="27" t="s">
        <v>37</v>
      </c>
      <c r="D288" s="30">
        <f t="shared" si="4"/>
        <v>2</v>
      </c>
      <c r="E288" s="34">
        <v>1</v>
      </c>
      <c r="F288" s="34"/>
      <c r="G288" s="34"/>
      <c r="H288" s="34"/>
      <c r="I288" s="34"/>
      <c r="J288" s="34"/>
      <c r="K288" s="34"/>
      <c r="L288" s="34"/>
      <c r="M288" s="34"/>
      <c r="N288" s="34">
        <v>1</v>
      </c>
      <c r="O288" s="34"/>
      <c r="P288" s="34"/>
      <c r="Q288" s="34"/>
      <c r="R288" s="34"/>
      <c r="S288" s="34"/>
      <c r="T288" s="34"/>
      <c r="U288" s="34"/>
      <c r="V288" s="34"/>
      <c r="W288" s="34"/>
      <c r="X288" s="42"/>
      <c r="Y288" s="34"/>
    </row>
    <row r="289" s="4" customFormat="1" ht="14.4" spans="1:25">
      <c r="A289" s="36" t="s">
        <v>233</v>
      </c>
      <c r="B289" s="38" t="s">
        <v>328</v>
      </c>
      <c r="C289" s="27" t="s">
        <v>85</v>
      </c>
      <c r="D289" s="30">
        <f t="shared" si="4"/>
        <v>2</v>
      </c>
      <c r="E289" s="34">
        <v>1</v>
      </c>
      <c r="F289" s="34">
        <v>1</v>
      </c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42"/>
      <c r="Y289" s="34"/>
    </row>
    <row r="290" s="4" customFormat="1" ht="14.4" spans="1:25">
      <c r="A290" s="36" t="s">
        <v>233</v>
      </c>
      <c r="B290" s="38" t="s">
        <v>329</v>
      </c>
      <c r="C290" s="27" t="s">
        <v>85</v>
      </c>
      <c r="D290" s="30">
        <f t="shared" si="4"/>
        <v>1</v>
      </c>
      <c r="E290" s="34">
        <v>1</v>
      </c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42"/>
      <c r="Y290" s="34"/>
    </row>
    <row r="291" s="4" customFormat="1" ht="14.4" spans="1:25">
      <c r="A291" s="36" t="s">
        <v>233</v>
      </c>
      <c r="B291" s="38" t="s">
        <v>330</v>
      </c>
      <c r="C291" s="27" t="s">
        <v>66</v>
      </c>
      <c r="D291" s="30">
        <f t="shared" si="4"/>
        <v>3</v>
      </c>
      <c r="E291" s="34">
        <v>1</v>
      </c>
      <c r="F291" s="34">
        <v>1</v>
      </c>
      <c r="G291" s="34"/>
      <c r="H291" s="34"/>
      <c r="I291" s="34"/>
      <c r="J291" s="34"/>
      <c r="K291" s="34"/>
      <c r="L291" s="34"/>
      <c r="M291" s="34">
        <v>1</v>
      </c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42"/>
      <c r="Y291" s="34"/>
    </row>
    <row r="292" s="4" customFormat="1" ht="14.4" spans="1:25">
      <c r="A292" s="36" t="s">
        <v>233</v>
      </c>
      <c r="B292" s="38" t="s">
        <v>331</v>
      </c>
      <c r="C292" s="27" t="s">
        <v>66</v>
      </c>
      <c r="D292" s="30">
        <f t="shared" si="4"/>
        <v>2</v>
      </c>
      <c r="E292" s="34">
        <v>1</v>
      </c>
      <c r="F292" s="34">
        <v>1</v>
      </c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42"/>
      <c r="Y292" s="34"/>
    </row>
    <row r="293" s="4" customFormat="1" ht="14.4" spans="1:25">
      <c r="A293" s="36" t="s">
        <v>233</v>
      </c>
      <c r="B293" s="38" t="s">
        <v>332</v>
      </c>
      <c r="C293" s="27" t="s">
        <v>66</v>
      </c>
      <c r="D293" s="30">
        <f t="shared" si="4"/>
        <v>3</v>
      </c>
      <c r="E293" s="34">
        <v>1</v>
      </c>
      <c r="F293" s="34">
        <v>1</v>
      </c>
      <c r="G293" s="34"/>
      <c r="H293" s="34"/>
      <c r="I293" s="34"/>
      <c r="J293" s="34"/>
      <c r="K293" s="34"/>
      <c r="L293" s="34"/>
      <c r="M293" s="34"/>
      <c r="N293" s="34"/>
      <c r="O293" s="34">
        <v>1</v>
      </c>
      <c r="P293" s="34"/>
      <c r="Q293" s="34"/>
      <c r="R293" s="34"/>
      <c r="S293" s="34"/>
      <c r="T293" s="34"/>
      <c r="U293" s="34"/>
      <c r="V293" s="34"/>
      <c r="W293" s="34"/>
      <c r="X293" s="42"/>
      <c r="Y293" s="34"/>
    </row>
    <row r="294" s="4" customFormat="1" ht="14.4" spans="1:25">
      <c r="A294" s="36" t="s">
        <v>233</v>
      </c>
      <c r="B294" s="38" t="s">
        <v>333</v>
      </c>
      <c r="C294" s="27" t="s">
        <v>66</v>
      </c>
      <c r="D294" s="30">
        <f t="shared" si="4"/>
        <v>3</v>
      </c>
      <c r="E294" s="34"/>
      <c r="F294" s="34">
        <v>1</v>
      </c>
      <c r="G294" s="34">
        <v>1</v>
      </c>
      <c r="H294" s="34"/>
      <c r="I294" s="34"/>
      <c r="J294" s="34"/>
      <c r="K294" s="34"/>
      <c r="L294" s="34"/>
      <c r="M294" s="34">
        <v>1</v>
      </c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42"/>
      <c r="Y294" s="34"/>
    </row>
    <row r="295" s="4" customFormat="1" ht="14.4" spans="1:25">
      <c r="A295" s="36" t="s">
        <v>233</v>
      </c>
      <c r="B295" s="38" t="s">
        <v>334</v>
      </c>
      <c r="C295" s="27" t="s">
        <v>85</v>
      </c>
      <c r="D295" s="30">
        <f t="shared" si="4"/>
        <v>3</v>
      </c>
      <c r="E295" s="34">
        <v>1</v>
      </c>
      <c r="F295" s="34">
        <v>1</v>
      </c>
      <c r="G295" s="34">
        <v>1</v>
      </c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42"/>
      <c r="Y295" s="34"/>
    </row>
    <row r="296" s="4" customFormat="1" ht="14.4" spans="1:25">
      <c r="A296" s="36" t="s">
        <v>233</v>
      </c>
      <c r="B296" s="38" t="s">
        <v>335</v>
      </c>
      <c r="C296" s="27" t="s">
        <v>66</v>
      </c>
      <c r="D296" s="30">
        <f t="shared" si="4"/>
        <v>1</v>
      </c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>
        <v>1</v>
      </c>
      <c r="Q296" s="34"/>
      <c r="R296" s="34"/>
      <c r="S296" s="34"/>
      <c r="T296" s="34"/>
      <c r="U296" s="34"/>
      <c r="V296" s="34"/>
      <c r="W296" s="34"/>
      <c r="X296" s="42"/>
      <c r="Y296" s="34"/>
    </row>
    <row r="297" s="4" customFormat="1" ht="14.4" spans="1:25">
      <c r="A297" s="36" t="s">
        <v>233</v>
      </c>
      <c r="B297" s="38" t="s">
        <v>336</v>
      </c>
      <c r="C297" s="27" t="s">
        <v>66</v>
      </c>
      <c r="D297" s="30">
        <f t="shared" si="4"/>
        <v>2</v>
      </c>
      <c r="E297" s="34">
        <v>1</v>
      </c>
      <c r="F297" s="34"/>
      <c r="G297" s="34">
        <v>1</v>
      </c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42"/>
      <c r="Y297" s="34"/>
    </row>
    <row r="298" s="4" customFormat="1" ht="14.4" spans="1:25">
      <c r="A298" s="36" t="s">
        <v>233</v>
      </c>
      <c r="B298" s="38" t="s">
        <v>337</v>
      </c>
      <c r="C298" s="27" t="s">
        <v>37</v>
      </c>
      <c r="D298" s="30">
        <f t="shared" si="4"/>
        <v>2</v>
      </c>
      <c r="E298" s="34">
        <v>1</v>
      </c>
      <c r="F298" s="34"/>
      <c r="G298" s="34"/>
      <c r="H298" s="34"/>
      <c r="I298" s="34"/>
      <c r="J298" s="34"/>
      <c r="K298" s="34"/>
      <c r="L298" s="34"/>
      <c r="M298" s="34"/>
      <c r="N298" s="34"/>
      <c r="O298" s="34">
        <v>1</v>
      </c>
      <c r="P298" s="34"/>
      <c r="Q298" s="34"/>
      <c r="R298" s="34"/>
      <c r="S298" s="34"/>
      <c r="T298" s="34"/>
      <c r="U298" s="34"/>
      <c r="V298" s="34"/>
      <c r="W298" s="34"/>
      <c r="X298" s="42"/>
      <c r="Y298" s="34"/>
    </row>
    <row r="299" s="4" customFormat="1" ht="14.4" spans="1:25">
      <c r="A299" s="36" t="s">
        <v>233</v>
      </c>
      <c r="B299" s="38" t="s">
        <v>338</v>
      </c>
      <c r="C299" s="27" t="s">
        <v>66</v>
      </c>
      <c r="D299" s="30">
        <f t="shared" si="4"/>
        <v>3</v>
      </c>
      <c r="E299" s="34">
        <v>1</v>
      </c>
      <c r="F299" s="34"/>
      <c r="G299" s="34">
        <v>1</v>
      </c>
      <c r="H299" s="34"/>
      <c r="I299" s="34"/>
      <c r="J299" s="34"/>
      <c r="K299" s="34"/>
      <c r="L299" s="34"/>
      <c r="M299" s="34"/>
      <c r="N299" s="34"/>
      <c r="O299" s="34"/>
      <c r="P299" s="34">
        <v>1</v>
      </c>
      <c r="Q299" s="34"/>
      <c r="R299" s="34"/>
      <c r="S299" s="34"/>
      <c r="T299" s="34"/>
      <c r="U299" s="34"/>
      <c r="V299" s="34"/>
      <c r="W299" s="34"/>
      <c r="X299" s="42"/>
      <c r="Y299" s="34"/>
    </row>
    <row r="300" s="4" customFormat="1" ht="14.4" spans="1:25">
      <c r="A300" s="36" t="s">
        <v>233</v>
      </c>
      <c r="B300" s="38" t="s">
        <v>339</v>
      </c>
      <c r="C300" s="27" t="s">
        <v>66</v>
      </c>
      <c r="D300" s="30">
        <f t="shared" si="4"/>
        <v>3</v>
      </c>
      <c r="E300" s="34">
        <v>1</v>
      </c>
      <c r="F300" s="34">
        <v>1</v>
      </c>
      <c r="G300" s="34"/>
      <c r="H300" s="34"/>
      <c r="I300" s="34"/>
      <c r="J300" s="34"/>
      <c r="K300" s="34"/>
      <c r="L300" s="34"/>
      <c r="M300" s="34">
        <v>1</v>
      </c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42"/>
      <c r="Y300" s="34"/>
    </row>
    <row r="301" s="4" customFormat="1" ht="14.4" spans="1:25">
      <c r="A301" s="36" t="s">
        <v>233</v>
      </c>
      <c r="B301" s="38" t="s">
        <v>340</v>
      </c>
      <c r="C301" s="27" t="s">
        <v>66</v>
      </c>
      <c r="D301" s="30">
        <f t="shared" si="4"/>
        <v>2</v>
      </c>
      <c r="E301" s="34">
        <v>1</v>
      </c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>
        <v>1</v>
      </c>
      <c r="Q301" s="34"/>
      <c r="R301" s="34"/>
      <c r="S301" s="34"/>
      <c r="T301" s="34"/>
      <c r="U301" s="34"/>
      <c r="V301" s="34"/>
      <c r="W301" s="34"/>
      <c r="X301" s="42"/>
      <c r="Y301" s="34"/>
    </row>
    <row r="302" s="4" customFormat="1" ht="14.4" spans="1:25">
      <c r="A302" s="36" t="s">
        <v>233</v>
      </c>
      <c r="B302" s="38" t="s">
        <v>341</v>
      </c>
      <c r="C302" s="27" t="s">
        <v>66</v>
      </c>
      <c r="D302" s="30">
        <f t="shared" si="4"/>
        <v>3</v>
      </c>
      <c r="E302" s="34">
        <v>1</v>
      </c>
      <c r="F302" s="34">
        <v>1</v>
      </c>
      <c r="G302" s="34"/>
      <c r="H302" s="34"/>
      <c r="I302" s="34"/>
      <c r="J302" s="34"/>
      <c r="K302" s="34"/>
      <c r="L302" s="34"/>
      <c r="M302" s="34">
        <v>1</v>
      </c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42"/>
      <c r="Y302" s="34"/>
    </row>
    <row r="303" s="4" customFormat="1" ht="14.4" spans="1:25">
      <c r="A303" s="36" t="s">
        <v>233</v>
      </c>
      <c r="B303" s="38" t="s">
        <v>342</v>
      </c>
      <c r="C303" s="27" t="s">
        <v>66</v>
      </c>
      <c r="D303" s="30">
        <f t="shared" si="4"/>
        <v>3</v>
      </c>
      <c r="E303" s="34">
        <v>1</v>
      </c>
      <c r="F303" s="34">
        <v>1</v>
      </c>
      <c r="G303" s="34">
        <v>1</v>
      </c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42"/>
      <c r="Y303" s="34"/>
    </row>
    <row r="304" s="4" customFormat="1" ht="14.4" spans="1:25">
      <c r="A304" s="36" t="s">
        <v>233</v>
      </c>
      <c r="B304" s="38" t="s">
        <v>343</v>
      </c>
      <c r="C304" s="27" t="s">
        <v>85</v>
      </c>
      <c r="D304" s="30">
        <f t="shared" si="4"/>
        <v>2</v>
      </c>
      <c r="E304" s="34">
        <v>1</v>
      </c>
      <c r="F304" s="34">
        <v>1</v>
      </c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42"/>
      <c r="Y304" s="34"/>
    </row>
    <row r="305" s="4" customFormat="1" ht="14.4" spans="1:25">
      <c r="A305" s="36" t="s">
        <v>233</v>
      </c>
      <c r="B305" s="38" t="s">
        <v>344</v>
      </c>
      <c r="C305" s="27" t="s">
        <v>66</v>
      </c>
      <c r="D305" s="30">
        <f t="shared" si="4"/>
        <v>3</v>
      </c>
      <c r="E305" s="34">
        <v>1</v>
      </c>
      <c r="F305" s="34">
        <v>1</v>
      </c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>
        <v>1</v>
      </c>
      <c r="U305" s="34"/>
      <c r="V305" s="34"/>
      <c r="W305" s="34"/>
      <c r="X305" s="42"/>
      <c r="Y305" s="34"/>
    </row>
    <row r="306" s="4" customFormat="1" ht="14.4" spans="1:25">
      <c r="A306" s="36" t="s">
        <v>233</v>
      </c>
      <c r="B306" s="38" t="s">
        <v>345</v>
      </c>
      <c r="C306" s="27" t="s">
        <v>66</v>
      </c>
      <c r="D306" s="30">
        <f t="shared" si="4"/>
        <v>3</v>
      </c>
      <c r="E306" s="34">
        <v>1</v>
      </c>
      <c r="F306" s="34"/>
      <c r="G306" s="34">
        <v>1</v>
      </c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>
        <v>1</v>
      </c>
      <c r="U306" s="34"/>
      <c r="V306" s="34"/>
      <c r="W306" s="34"/>
      <c r="X306" s="42"/>
      <c r="Y306" s="34"/>
    </row>
    <row r="307" s="4" customFormat="1" ht="14.4" spans="1:25">
      <c r="A307" s="36" t="s">
        <v>233</v>
      </c>
      <c r="B307" s="38" t="s">
        <v>346</v>
      </c>
      <c r="C307" s="27" t="s">
        <v>66</v>
      </c>
      <c r="D307" s="30">
        <f t="shared" si="4"/>
        <v>2</v>
      </c>
      <c r="E307" s="34">
        <v>1</v>
      </c>
      <c r="F307" s="34">
        <v>1</v>
      </c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42"/>
      <c r="Y307" s="34"/>
    </row>
    <row r="308" s="4" customFormat="1" ht="14.4" spans="1:25">
      <c r="A308" s="36" t="s">
        <v>347</v>
      </c>
      <c r="B308" s="38" t="s">
        <v>348</v>
      </c>
      <c r="C308" s="27" t="s">
        <v>29</v>
      </c>
      <c r="D308" s="30">
        <v>13</v>
      </c>
      <c r="E308" s="34">
        <v>1</v>
      </c>
      <c r="F308" s="34">
        <v>1</v>
      </c>
      <c r="G308" s="34">
        <v>2</v>
      </c>
      <c r="H308" s="34">
        <v>2</v>
      </c>
      <c r="I308" s="34">
        <v>1</v>
      </c>
      <c r="J308" s="34">
        <v>1</v>
      </c>
      <c r="K308" s="34">
        <v>1</v>
      </c>
      <c r="L308" s="34">
        <v>1</v>
      </c>
      <c r="M308" s="34">
        <v>1</v>
      </c>
      <c r="N308" s="34"/>
      <c r="O308" s="34">
        <v>1</v>
      </c>
      <c r="P308" s="34">
        <v>1</v>
      </c>
      <c r="Q308" s="34"/>
      <c r="R308" s="34"/>
      <c r="S308" s="34"/>
      <c r="T308" s="34"/>
      <c r="U308" s="34"/>
      <c r="V308" s="34"/>
      <c r="W308" s="43" t="s">
        <v>30</v>
      </c>
      <c r="X308" s="44" t="s">
        <v>61</v>
      </c>
      <c r="Y308" s="34"/>
    </row>
    <row r="309" s="4" customFormat="1" ht="14.4" spans="1:25">
      <c r="A309" s="36" t="s">
        <v>347</v>
      </c>
      <c r="B309" s="38" t="s">
        <v>349</v>
      </c>
      <c r="C309" s="27" t="s">
        <v>29</v>
      </c>
      <c r="D309" s="30">
        <v>7</v>
      </c>
      <c r="E309" s="34">
        <v>1</v>
      </c>
      <c r="F309" s="34">
        <v>1</v>
      </c>
      <c r="G309" s="34">
        <v>1</v>
      </c>
      <c r="H309" s="34">
        <v>1</v>
      </c>
      <c r="I309" s="34"/>
      <c r="J309" s="34">
        <v>1</v>
      </c>
      <c r="K309" s="34">
        <v>1</v>
      </c>
      <c r="L309" s="34">
        <v>1</v>
      </c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45"/>
      <c r="X309" s="45"/>
      <c r="Y309" s="34"/>
    </row>
    <row r="310" s="4" customFormat="1" ht="43.2" spans="1:25">
      <c r="A310" s="36" t="s">
        <v>347</v>
      </c>
      <c r="B310" s="38" t="s">
        <v>350</v>
      </c>
      <c r="C310" s="27" t="s">
        <v>29</v>
      </c>
      <c r="D310" s="30">
        <v>6</v>
      </c>
      <c r="E310" s="34">
        <v>1</v>
      </c>
      <c r="F310" s="34">
        <v>1</v>
      </c>
      <c r="G310" s="34">
        <v>2</v>
      </c>
      <c r="H310" s="34">
        <v>1</v>
      </c>
      <c r="I310" s="34"/>
      <c r="J310" s="34"/>
      <c r="K310" s="34"/>
      <c r="L310" s="34">
        <v>1</v>
      </c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45"/>
      <c r="X310" s="45"/>
      <c r="Y310" s="40" t="s">
        <v>351</v>
      </c>
    </row>
    <row r="311" s="4" customFormat="1" ht="14.4" spans="1:25">
      <c r="A311" s="36" t="s">
        <v>347</v>
      </c>
      <c r="B311" s="38" t="s">
        <v>352</v>
      </c>
      <c r="C311" s="27" t="s">
        <v>29</v>
      </c>
      <c r="D311" s="30">
        <v>18</v>
      </c>
      <c r="E311" s="34">
        <v>4</v>
      </c>
      <c r="F311" s="34">
        <v>3</v>
      </c>
      <c r="G311" s="34">
        <v>5</v>
      </c>
      <c r="H311" s="34">
        <v>2</v>
      </c>
      <c r="I311" s="34">
        <v>2</v>
      </c>
      <c r="J311" s="34">
        <v>1</v>
      </c>
      <c r="K311" s="34">
        <v>1</v>
      </c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45"/>
      <c r="X311" s="45"/>
      <c r="Y311" s="34"/>
    </row>
    <row r="312" s="4" customFormat="1" ht="43.2" spans="1:25">
      <c r="A312" s="36" t="s">
        <v>347</v>
      </c>
      <c r="B312" s="38" t="s">
        <v>353</v>
      </c>
      <c r="C312" s="27" t="s">
        <v>29</v>
      </c>
      <c r="D312" s="30">
        <v>20</v>
      </c>
      <c r="E312" s="34">
        <v>2</v>
      </c>
      <c r="F312" s="34">
        <v>2</v>
      </c>
      <c r="G312" s="34">
        <v>4</v>
      </c>
      <c r="H312" s="34">
        <v>2</v>
      </c>
      <c r="I312" s="34">
        <v>2</v>
      </c>
      <c r="J312" s="34">
        <v>2</v>
      </c>
      <c r="K312" s="34">
        <v>1</v>
      </c>
      <c r="L312" s="34">
        <v>1</v>
      </c>
      <c r="M312" s="34">
        <v>2</v>
      </c>
      <c r="N312" s="34"/>
      <c r="O312" s="34"/>
      <c r="P312" s="34"/>
      <c r="Q312" s="34">
        <v>1</v>
      </c>
      <c r="R312" s="34">
        <v>1</v>
      </c>
      <c r="S312" s="34"/>
      <c r="T312" s="34"/>
      <c r="U312" s="34"/>
      <c r="V312" s="34"/>
      <c r="W312" s="45"/>
      <c r="X312" s="45"/>
      <c r="Y312" s="40" t="s">
        <v>354</v>
      </c>
    </row>
    <row r="313" s="4" customFormat="1" ht="28.8" spans="1:25">
      <c r="A313" s="36" t="s">
        <v>347</v>
      </c>
      <c r="B313" s="38" t="s">
        <v>355</v>
      </c>
      <c r="C313" s="27" t="s">
        <v>123</v>
      </c>
      <c r="D313" s="30">
        <v>10</v>
      </c>
      <c r="E313" s="34">
        <v>1</v>
      </c>
      <c r="F313" s="34">
        <v>1</v>
      </c>
      <c r="G313" s="34">
        <v>2</v>
      </c>
      <c r="H313" s="34">
        <v>2</v>
      </c>
      <c r="I313" s="34">
        <v>1</v>
      </c>
      <c r="J313" s="34">
        <v>1</v>
      </c>
      <c r="K313" s="34">
        <v>1</v>
      </c>
      <c r="L313" s="34">
        <v>1</v>
      </c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46"/>
      <c r="X313" s="46"/>
      <c r="Y313" s="34"/>
    </row>
    <row r="314" s="4" customFormat="1" ht="14.4" spans="1:25">
      <c r="A314" s="36" t="s">
        <v>347</v>
      </c>
      <c r="B314" s="38" t="s">
        <v>356</v>
      </c>
      <c r="C314" s="27" t="s">
        <v>37</v>
      </c>
      <c r="D314" s="30">
        <v>20</v>
      </c>
      <c r="E314" s="34">
        <v>6</v>
      </c>
      <c r="F314" s="34">
        <v>5</v>
      </c>
      <c r="G314" s="34">
        <v>5</v>
      </c>
      <c r="H314" s="34"/>
      <c r="I314" s="34"/>
      <c r="J314" s="34"/>
      <c r="K314" s="34"/>
      <c r="L314" s="34"/>
      <c r="M314" s="34">
        <v>1</v>
      </c>
      <c r="N314" s="34">
        <v>1</v>
      </c>
      <c r="O314" s="34">
        <v>1</v>
      </c>
      <c r="P314" s="34">
        <v>1</v>
      </c>
      <c r="Q314" s="34"/>
      <c r="R314" s="34"/>
      <c r="S314" s="34"/>
      <c r="T314" s="34"/>
      <c r="U314" s="34"/>
      <c r="V314" s="34"/>
      <c r="W314" s="43" t="s">
        <v>67</v>
      </c>
      <c r="X314" s="47" t="s">
        <v>68</v>
      </c>
      <c r="Y314" s="34"/>
    </row>
    <row r="315" s="4" customFormat="1" ht="14.4" spans="1:25">
      <c r="A315" s="36" t="s">
        <v>347</v>
      </c>
      <c r="B315" s="38" t="s">
        <v>357</v>
      </c>
      <c r="C315" s="27" t="s">
        <v>37</v>
      </c>
      <c r="D315" s="30">
        <v>20</v>
      </c>
      <c r="E315" s="34">
        <v>6</v>
      </c>
      <c r="F315" s="34">
        <v>6</v>
      </c>
      <c r="G315" s="34">
        <v>5</v>
      </c>
      <c r="H315" s="34"/>
      <c r="I315" s="34"/>
      <c r="J315" s="34"/>
      <c r="K315" s="34"/>
      <c r="L315" s="34"/>
      <c r="M315" s="34"/>
      <c r="N315" s="34">
        <v>1</v>
      </c>
      <c r="O315" s="34">
        <v>1</v>
      </c>
      <c r="P315" s="34">
        <v>1</v>
      </c>
      <c r="Q315" s="34"/>
      <c r="R315" s="34"/>
      <c r="S315" s="34"/>
      <c r="T315" s="34"/>
      <c r="U315" s="34"/>
      <c r="V315" s="34"/>
      <c r="W315" s="45"/>
      <c r="X315" s="48"/>
      <c r="Y315" s="34"/>
    </row>
    <row r="316" s="4" customFormat="1" ht="14.4" spans="1:25">
      <c r="A316" s="36" t="s">
        <v>347</v>
      </c>
      <c r="B316" s="38" t="s">
        <v>358</v>
      </c>
      <c r="C316" s="27" t="s">
        <v>37</v>
      </c>
      <c r="D316" s="30">
        <v>5</v>
      </c>
      <c r="E316" s="34">
        <v>2</v>
      </c>
      <c r="F316" s="34">
        <v>2</v>
      </c>
      <c r="G316" s="34">
        <v>1</v>
      </c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45"/>
      <c r="X316" s="48"/>
      <c r="Y316" s="34"/>
    </row>
    <row r="317" s="4" customFormat="1" ht="14.4" spans="1:25">
      <c r="A317" s="36" t="s">
        <v>347</v>
      </c>
      <c r="B317" s="38" t="s">
        <v>359</v>
      </c>
      <c r="C317" s="27" t="s">
        <v>37</v>
      </c>
      <c r="D317" s="30">
        <v>5</v>
      </c>
      <c r="E317" s="34">
        <v>1</v>
      </c>
      <c r="F317" s="34">
        <v>1</v>
      </c>
      <c r="G317" s="34">
        <v>1</v>
      </c>
      <c r="H317" s="34"/>
      <c r="I317" s="34"/>
      <c r="J317" s="34"/>
      <c r="K317" s="34"/>
      <c r="L317" s="34"/>
      <c r="M317" s="34">
        <v>1</v>
      </c>
      <c r="N317" s="34">
        <v>1</v>
      </c>
      <c r="O317" s="34"/>
      <c r="P317" s="34"/>
      <c r="Q317" s="34"/>
      <c r="R317" s="34"/>
      <c r="S317" s="34"/>
      <c r="T317" s="34"/>
      <c r="U317" s="34"/>
      <c r="V317" s="34"/>
      <c r="W317" s="45"/>
      <c r="X317" s="48"/>
      <c r="Y317" s="34"/>
    </row>
    <row r="318" s="4" customFormat="1" ht="14.4" spans="1:25">
      <c r="A318" s="36" t="s">
        <v>347</v>
      </c>
      <c r="B318" s="38" t="s">
        <v>360</v>
      </c>
      <c r="C318" s="27" t="s">
        <v>85</v>
      </c>
      <c r="D318" s="30">
        <v>1</v>
      </c>
      <c r="E318" s="34">
        <v>1</v>
      </c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45"/>
      <c r="X318" s="48"/>
      <c r="Y318" s="34"/>
    </row>
    <row r="319" s="4" customFormat="1" ht="14.4" spans="1:25">
      <c r="A319" s="36" t="s">
        <v>347</v>
      </c>
      <c r="B319" s="38" t="s">
        <v>361</v>
      </c>
      <c r="C319" s="27" t="s">
        <v>85</v>
      </c>
      <c r="D319" s="30">
        <v>2</v>
      </c>
      <c r="E319" s="34"/>
      <c r="F319" s="34">
        <v>1</v>
      </c>
      <c r="G319" s="34"/>
      <c r="H319" s="34"/>
      <c r="I319" s="34"/>
      <c r="J319" s="34"/>
      <c r="K319" s="34"/>
      <c r="L319" s="34"/>
      <c r="M319" s="34">
        <v>1</v>
      </c>
      <c r="N319" s="34"/>
      <c r="O319" s="34"/>
      <c r="P319" s="34"/>
      <c r="Q319" s="34"/>
      <c r="R319" s="34"/>
      <c r="S319" s="34"/>
      <c r="T319" s="34"/>
      <c r="U319" s="34"/>
      <c r="V319" s="34"/>
      <c r="W319" s="45"/>
      <c r="X319" s="48"/>
      <c r="Y319" s="34"/>
    </row>
    <row r="320" s="4" customFormat="1" ht="14.4" spans="1:25">
      <c r="A320" s="36" t="s">
        <v>347</v>
      </c>
      <c r="B320" s="38" t="s">
        <v>362</v>
      </c>
      <c r="C320" s="27" t="s">
        <v>37</v>
      </c>
      <c r="D320" s="30">
        <v>2</v>
      </c>
      <c r="E320" s="34"/>
      <c r="F320" s="34"/>
      <c r="G320" s="34">
        <v>1</v>
      </c>
      <c r="H320" s="34"/>
      <c r="I320" s="34"/>
      <c r="J320" s="34"/>
      <c r="K320" s="34"/>
      <c r="L320" s="34"/>
      <c r="M320" s="34"/>
      <c r="N320" s="34"/>
      <c r="O320" s="34"/>
      <c r="P320" s="34">
        <v>1</v>
      </c>
      <c r="Q320" s="34"/>
      <c r="R320" s="34"/>
      <c r="S320" s="34"/>
      <c r="T320" s="34"/>
      <c r="U320" s="34"/>
      <c r="V320" s="34"/>
      <c r="W320" s="45"/>
      <c r="X320" s="48"/>
      <c r="Y320" s="34"/>
    </row>
    <row r="321" s="4" customFormat="1" ht="14.4" spans="1:25">
      <c r="A321" s="36" t="s">
        <v>347</v>
      </c>
      <c r="B321" s="38" t="s">
        <v>363</v>
      </c>
      <c r="C321" s="27" t="s">
        <v>66</v>
      </c>
      <c r="D321" s="30">
        <v>1</v>
      </c>
      <c r="E321" s="34"/>
      <c r="F321" s="34"/>
      <c r="G321" s="34"/>
      <c r="H321" s="34"/>
      <c r="I321" s="34"/>
      <c r="J321" s="34"/>
      <c r="K321" s="34"/>
      <c r="L321" s="34"/>
      <c r="M321" s="34"/>
      <c r="N321" s="34">
        <v>1</v>
      </c>
      <c r="O321" s="34"/>
      <c r="P321" s="34"/>
      <c r="Q321" s="34"/>
      <c r="R321" s="34"/>
      <c r="S321" s="34"/>
      <c r="T321" s="34"/>
      <c r="U321" s="34"/>
      <c r="V321" s="34"/>
      <c r="W321" s="45"/>
      <c r="X321" s="48"/>
      <c r="Y321" s="34"/>
    </row>
    <row r="322" s="4" customFormat="1" ht="14.4" spans="1:25">
      <c r="A322" s="36" t="s">
        <v>347</v>
      </c>
      <c r="B322" s="38" t="s">
        <v>364</v>
      </c>
      <c r="C322" s="27" t="s">
        <v>66</v>
      </c>
      <c r="D322" s="30">
        <v>1</v>
      </c>
      <c r="E322" s="34"/>
      <c r="F322" s="34"/>
      <c r="G322" s="34"/>
      <c r="H322" s="34"/>
      <c r="I322" s="34"/>
      <c r="J322" s="34"/>
      <c r="K322" s="34"/>
      <c r="L322" s="34"/>
      <c r="M322" s="34">
        <v>1</v>
      </c>
      <c r="N322" s="34"/>
      <c r="O322" s="34"/>
      <c r="P322" s="34"/>
      <c r="Q322" s="34"/>
      <c r="R322" s="34"/>
      <c r="S322" s="34"/>
      <c r="T322" s="34"/>
      <c r="U322" s="34"/>
      <c r="V322" s="34"/>
      <c r="W322" s="45"/>
      <c r="X322" s="48"/>
      <c r="Y322" s="34"/>
    </row>
    <row r="323" s="4" customFormat="1" ht="14.4" spans="1:25">
      <c r="A323" s="36" t="s">
        <v>347</v>
      </c>
      <c r="B323" s="38" t="s">
        <v>365</v>
      </c>
      <c r="C323" s="27" t="s">
        <v>66</v>
      </c>
      <c r="D323" s="30">
        <v>2</v>
      </c>
      <c r="E323" s="34"/>
      <c r="F323" s="34">
        <v>1</v>
      </c>
      <c r="G323" s="34"/>
      <c r="H323" s="34"/>
      <c r="I323" s="34"/>
      <c r="J323" s="34"/>
      <c r="K323" s="34"/>
      <c r="L323" s="34"/>
      <c r="M323" s="34"/>
      <c r="N323" s="34"/>
      <c r="O323" s="34">
        <v>1</v>
      </c>
      <c r="P323" s="34"/>
      <c r="Q323" s="34"/>
      <c r="R323" s="34"/>
      <c r="S323" s="34"/>
      <c r="T323" s="34"/>
      <c r="U323" s="34"/>
      <c r="V323" s="34"/>
      <c r="W323" s="45"/>
      <c r="X323" s="48"/>
      <c r="Y323" s="34"/>
    </row>
    <row r="324" s="4" customFormat="1" ht="14.4" spans="1:25">
      <c r="A324" s="36" t="s">
        <v>347</v>
      </c>
      <c r="B324" s="38" t="s">
        <v>366</v>
      </c>
      <c r="C324" s="27" t="s">
        <v>66</v>
      </c>
      <c r="D324" s="30">
        <v>2</v>
      </c>
      <c r="E324" s="34">
        <v>1</v>
      </c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>
        <v>1</v>
      </c>
      <c r="Q324" s="34"/>
      <c r="R324" s="34"/>
      <c r="S324" s="34"/>
      <c r="T324" s="34"/>
      <c r="U324" s="34"/>
      <c r="V324" s="34"/>
      <c r="W324" s="45"/>
      <c r="X324" s="48"/>
      <c r="Y324" s="34"/>
    </row>
    <row r="325" s="4" customFormat="1" ht="14.4" spans="1:25">
      <c r="A325" s="36" t="s">
        <v>347</v>
      </c>
      <c r="B325" s="38" t="s">
        <v>367</v>
      </c>
      <c r="C325" s="27" t="s">
        <v>37</v>
      </c>
      <c r="D325" s="30">
        <v>1</v>
      </c>
      <c r="E325" s="34">
        <v>1</v>
      </c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45"/>
      <c r="X325" s="48"/>
      <c r="Y325" s="34"/>
    </row>
    <row r="326" s="4" customFormat="1" ht="14.4" spans="1:25">
      <c r="A326" s="36" t="s">
        <v>347</v>
      </c>
      <c r="B326" s="38" t="s">
        <v>368</v>
      </c>
      <c r="C326" s="27" t="s">
        <v>66</v>
      </c>
      <c r="D326" s="30">
        <v>1</v>
      </c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>
        <v>1</v>
      </c>
      <c r="R326" s="34"/>
      <c r="S326" s="34"/>
      <c r="T326" s="34"/>
      <c r="U326" s="34"/>
      <c r="V326" s="34"/>
      <c r="W326" s="45"/>
      <c r="X326" s="48"/>
      <c r="Y326" s="34"/>
    </row>
    <row r="327" s="4" customFormat="1" ht="14.4" spans="1:25">
      <c r="A327" s="36" t="s">
        <v>347</v>
      </c>
      <c r="B327" s="38" t="s">
        <v>369</v>
      </c>
      <c r="C327" s="27" t="s">
        <v>85</v>
      </c>
      <c r="D327" s="30">
        <v>1</v>
      </c>
      <c r="E327" s="34"/>
      <c r="F327" s="34">
        <v>1</v>
      </c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45"/>
      <c r="X327" s="48"/>
      <c r="Y327" s="34"/>
    </row>
    <row r="328" s="4" customFormat="1" ht="14.4" spans="1:25">
      <c r="A328" s="36" t="s">
        <v>347</v>
      </c>
      <c r="B328" s="38" t="s">
        <v>370</v>
      </c>
      <c r="C328" s="27" t="s">
        <v>85</v>
      </c>
      <c r="D328" s="30">
        <v>1</v>
      </c>
      <c r="E328" s="34"/>
      <c r="F328" s="34"/>
      <c r="G328" s="34">
        <v>1</v>
      </c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45"/>
      <c r="X328" s="48"/>
      <c r="Y328" s="34"/>
    </row>
    <row r="329" s="4" customFormat="1" ht="14.4" spans="1:25">
      <c r="A329" s="36" t="s">
        <v>347</v>
      </c>
      <c r="B329" s="38" t="s">
        <v>371</v>
      </c>
      <c r="C329" s="27" t="s">
        <v>66</v>
      </c>
      <c r="D329" s="30">
        <v>1</v>
      </c>
      <c r="E329" s="34">
        <v>1</v>
      </c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45"/>
      <c r="X329" s="48"/>
      <c r="Y329" s="34"/>
    </row>
    <row r="330" s="4" customFormat="1" ht="14.4" spans="1:25">
      <c r="A330" s="36" t="s">
        <v>347</v>
      </c>
      <c r="B330" s="38" t="s">
        <v>372</v>
      </c>
      <c r="C330" s="27" t="s">
        <v>66</v>
      </c>
      <c r="D330" s="30">
        <v>1</v>
      </c>
      <c r="E330" s="34"/>
      <c r="F330" s="34">
        <v>1</v>
      </c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45"/>
      <c r="X330" s="48"/>
      <c r="Y330" s="34"/>
    </row>
    <row r="331" s="4" customFormat="1" ht="14.4" spans="1:25">
      <c r="A331" s="36" t="s">
        <v>347</v>
      </c>
      <c r="B331" s="38" t="s">
        <v>373</v>
      </c>
      <c r="C331" s="27" t="s">
        <v>66</v>
      </c>
      <c r="D331" s="30">
        <v>1</v>
      </c>
      <c r="E331" s="34">
        <v>1</v>
      </c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45"/>
      <c r="X331" s="48"/>
      <c r="Y331" s="34"/>
    </row>
    <row r="332" s="4" customFormat="1" ht="14.4" spans="1:25">
      <c r="A332" s="36" t="s">
        <v>347</v>
      </c>
      <c r="B332" s="38" t="s">
        <v>374</v>
      </c>
      <c r="C332" s="27" t="s">
        <v>66</v>
      </c>
      <c r="D332" s="30">
        <v>1</v>
      </c>
      <c r="E332" s="34"/>
      <c r="F332" s="34">
        <v>1</v>
      </c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45"/>
      <c r="X332" s="48"/>
      <c r="Y332" s="34"/>
    </row>
    <row r="333" s="4" customFormat="1" ht="14.4" spans="1:25">
      <c r="A333" s="36" t="s">
        <v>347</v>
      </c>
      <c r="B333" s="38" t="s">
        <v>375</v>
      </c>
      <c r="C333" s="27" t="s">
        <v>85</v>
      </c>
      <c r="D333" s="30">
        <v>1</v>
      </c>
      <c r="E333" s="34"/>
      <c r="F333" s="34">
        <v>1</v>
      </c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45"/>
      <c r="X333" s="48"/>
      <c r="Y333" s="34"/>
    </row>
    <row r="334" s="4" customFormat="1" ht="14.4" spans="1:25">
      <c r="A334" s="36" t="s">
        <v>347</v>
      </c>
      <c r="B334" s="38" t="s">
        <v>376</v>
      </c>
      <c r="C334" s="27" t="s">
        <v>66</v>
      </c>
      <c r="D334" s="30">
        <v>1</v>
      </c>
      <c r="E334" s="34">
        <v>1</v>
      </c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45"/>
      <c r="X334" s="48"/>
      <c r="Y334" s="34"/>
    </row>
    <row r="335" s="4" customFormat="1" ht="14.4" spans="1:25">
      <c r="A335" s="36" t="s">
        <v>347</v>
      </c>
      <c r="B335" s="38" t="s">
        <v>377</v>
      </c>
      <c r="C335" s="27" t="s">
        <v>85</v>
      </c>
      <c r="D335" s="30">
        <v>2</v>
      </c>
      <c r="E335" s="34"/>
      <c r="F335" s="34"/>
      <c r="G335" s="34">
        <v>1</v>
      </c>
      <c r="H335" s="34"/>
      <c r="I335" s="34"/>
      <c r="J335" s="34"/>
      <c r="K335" s="34"/>
      <c r="L335" s="34"/>
      <c r="M335" s="34"/>
      <c r="N335" s="34"/>
      <c r="O335" s="34">
        <v>1</v>
      </c>
      <c r="P335" s="34"/>
      <c r="Q335" s="34"/>
      <c r="R335" s="34"/>
      <c r="S335" s="34"/>
      <c r="T335" s="34"/>
      <c r="U335" s="34"/>
      <c r="V335" s="34"/>
      <c r="W335" s="45"/>
      <c r="X335" s="48"/>
      <c r="Y335" s="34"/>
    </row>
    <row r="336" s="4" customFormat="1" ht="14.4" spans="1:25">
      <c r="A336" s="36" t="s">
        <v>347</v>
      </c>
      <c r="B336" s="38" t="s">
        <v>378</v>
      </c>
      <c r="C336" s="27" t="s">
        <v>37</v>
      </c>
      <c r="D336" s="30">
        <v>1</v>
      </c>
      <c r="E336" s="34">
        <v>1</v>
      </c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45"/>
      <c r="X336" s="48"/>
      <c r="Y336" s="34"/>
    </row>
    <row r="337" s="4" customFormat="1" ht="14.4" spans="1:25">
      <c r="A337" s="36" t="s">
        <v>347</v>
      </c>
      <c r="B337" s="38" t="s">
        <v>379</v>
      </c>
      <c r="C337" s="27" t="s">
        <v>66</v>
      </c>
      <c r="D337" s="30">
        <v>1</v>
      </c>
      <c r="E337" s="34"/>
      <c r="F337" s="34">
        <v>1</v>
      </c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45"/>
      <c r="X337" s="48"/>
      <c r="Y337" s="34"/>
    </row>
    <row r="338" s="4" customFormat="1" ht="14.4" spans="1:25">
      <c r="A338" s="36" t="s">
        <v>347</v>
      </c>
      <c r="B338" s="38" t="s">
        <v>380</v>
      </c>
      <c r="C338" s="27" t="s">
        <v>66</v>
      </c>
      <c r="D338" s="30">
        <v>1</v>
      </c>
      <c r="E338" s="34"/>
      <c r="F338" s="34">
        <v>1</v>
      </c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45"/>
      <c r="X338" s="48"/>
      <c r="Y338" s="34"/>
    </row>
    <row r="339" s="4" customFormat="1" ht="14.4" spans="1:25">
      <c r="A339" s="36" t="s">
        <v>347</v>
      </c>
      <c r="B339" s="38" t="s">
        <v>381</v>
      </c>
      <c r="C339" s="27" t="s">
        <v>66</v>
      </c>
      <c r="D339" s="30">
        <v>1</v>
      </c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>
        <v>1</v>
      </c>
      <c r="Q339" s="34"/>
      <c r="R339" s="34"/>
      <c r="S339" s="34"/>
      <c r="T339" s="34"/>
      <c r="U339" s="34"/>
      <c r="V339" s="34"/>
      <c r="W339" s="45"/>
      <c r="X339" s="48"/>
      <c r="Y339" s="34"/>
    </row>
    <row r="340" s="4" customFormat="1" ht="14.4" spans="1:25">
      <c r="A340" s="36" t="s">
        <v>347</v>
      </c>
      <c r="B340" s="38" t="s">
        <v>382</v>
      </c>
      <c r="C340" s="27" t="s">
        <v>37</v>
      </c>
      <c r="D340" s="30">
        <v>2</v>
      </c>
      <c r="E340" s="34">
        <v>1</v>
      </c>
      <c r="F340" s="34">
        <v>1</v>
      </c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45"/>
      <c r="X340" s="48"/>
      <c r="Y340" s="34"/>
    </row>
    <row r="341" s="4" customFormat="1" ht="14.4" spans="1:25">
      <c r="A341" s="36" t="s">
        <v>347</v>
      </c>
      <c r="B341" s="38" t="s">
        <v>383</v>
      </c>
      <c r="C341" s="27" t="s">
        <v>66</v>
      </c>
      <c r="D341" s="30">
        <v>1</v>
      </c>
      <c r="E341" s="34"/>
      <c r="F341" s="34"/>
      <c r="G341" s="34"/>
      <c r="H341" s="34"/>
      <c r="I341" s="34"/>
      <c r="J341" s="34"/>
      <c r="K341" s="34"/>
      <c r="L341" s="34"/>
      <c r="M341" s="34"/>
      <c r="N341" s="34">
        <v>1</v>
      </c>
      <c r="O341" s="34"/>
      <c r="P341" s="34"/>
      <c r="Q341" s="34"/>
      <c r="R341" s="34"/>
      <c r="S341" s="34"/>
      <c r="T341" s="34"/>
      <c r="U341" s="34"/>
      <c r="V341" s="34"/>
      <c r="W341" s="45"/>
      <c r="X341" s="48"/>
      <c r="Y341" s="34"/>
    </row>
    <row r="342" s="4" customFormat="1" ht="14.4" spans="1:25">
      <c r="A342" s="36" t="s">
        <v>347</v>
      </c>
      <c r="B342" s="38" t="s">
        <v>384</v>
      </c>
      <c r="C342" s="27" t="s">
        <v>66</v>
      </c>
      <c r="D342" s="30">
        <v>1</v>
      </c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>
        <v>1</v>
      </c>
      <c r="R342" s="34"/>
      <c r="S342" s="34"/>
      <c r="T342" s="34"/>
      <c r="U342" s="34"/>
      <c r="V342" s="34"/>
      <c r="W342" s="45"/>
      <c r="X342" s="48"/>
      <c r="Y342" s="34"/>
    </row>
    <row r="343" s="4" customFormat="1" ht="14.4" spans="1:25">
      <c r="A343" s="36" t="s">
        <v>347</v>
      </c>
      <c r="B343" s="38" t="s">
        <v>385</v>
      </c>
      <c r="C343" s="27" t="s">
        <v>66</v>
      </c>
      <c r="D343" s="30">
        <v>1</v>
      </c>
      <c r="E343" s="34">
        <v>1</v>
      </c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45"/>
      <c r="X343" s="48"/>
      <c r="Y343" s="34"/>
    </row>
    <row r="344" s="4" customFormat="1" ht="14.4" spans="1:25">
      <c r="A344" s="36" t="s">
        <v>347</v>
      </c>
      <c r="B344" s="38" t="s">
        <v>386</v>
      </c>
      <c r="C344" s="27" t="s">
        <v>66</v>
      </c>
      <c r="D344" s="30">
        <v>1</v>
      </c>
      <c r="E344" s="34"/>
      <c r="F344" s="34">
        <v>1</v>
      </c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45"/>
      <c r="X344" s="48"/>
      <c r="Y344" s="34"/>
    </row>
    <row r="345" s="4" customFormat="1" ht="14.4" spans="1:25">
      <c r="A345" s="36" t="s">
        <v>347</v>
      </c>
      <c r="B345" s="38" t="s">
        <v>387</v>
      </c>
      <c r="C345" s="27" t="s">
        <v>66</v>
      </c>
      <c r="D345" s="30">
        <v>1</v>
      </c>
      <c r="E345" s="34"/>
      <c r="F345" s="34"/>
      <c r="G345" s="34">
        <v>1</v>
      </c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45"/>
      <c r="X345" s="48"/>
      <c r="Y345" s="34"/>
    </row>
    <row r="346" s="4" customFormat="1" ht="14.4" spans="1:25">
      <c r="A346" s="36" t="s">
        <v>347</v>
      </c>
      <c r="B346" s="38" t="s">
        <v>388</v>
      </c>
      <c r="C346" s="27" t="s">
        <v>66</v>
      </c>
      <c r="D346" s="30">
        <v>1</v>
      </c>
      <c r="E346" s="34"/>
      <c r="F346" s="34">
        <v>1</v>
      </c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45"/>
      <c r="X346" s="48"/>
      <c r="Y346" s="34"/>
    </row>
    <row r="347" s="4" customFormat="1" ht="14.4" spans="1:25">
      <c r="A347" s="36" t="s">
        <v>347</v>
      </c>
      <c r="B347" s="38" t="s">
        <v>389</v>
      </c>
      <c r="C347" s="27" t="s">
        <v>66</v>
      </c>
      <c r="D347" s="30">
        <v>1</v>
      </c>
      <c r="E347" s="34"/>
      <c r="F347" s="34"/>
      <c r="G347" s="34">
        <v>1</v>
      </c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45"/>
      <c r="X347" s="48"/>
      <c r="Y347" s="34"/>
    </row>
    <row r="348" s="4" customFormat="1" ht="14.4" spans="1:25">
      <c r="A348" s="36" t="s">
        <v>347</v>
      </c>
      <c r="B348" s="38" t="s">
        <v>390</v>
      </c>
      <c r="C348" s="27" t="s">
        <v>37</v>
      </c>
      <c r="D348" s="30">
        <v>1</v>
      </c>
      <c r="E348" s="34"/>
      <c r="F348" s="34">
        <v>1</v>
      </c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45"/>
      <c r="X348" s="48"/>
      <c r="Y348" s="34"/>
    </row>
    <row r="349" s="4" customFormat="1" ht="14.4" spans="1:25">
      <c r="A349" s="36" t="s">
        <v>347</v>
      </c>
      <c r="B349" s="38" t="s">
        <v>391</v>
      </c>
      <c r="C349" s="27" t="s">
        <v>66</v>
      </c>
      <c r="D349" s="30">
        <v>2</v>
      </c>
      <c r="E349" s="34">
        <v>1</v>
      </c>
      <c r="F349" s="34"/>
      <c r="G349" s="34">
        <v>1</v>
      </c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45"/>
      <c r="X349" s="48"/>
      <c r="Y349" s="34"/>
    </row>
    <row r="350" s="4" customFormat="1" ht="14.4" spans="1:25">
      <c r="A350" s="36" t="s">
        <v>347</v>
      </c>
      <c r="B350" s="38" t="s">
        <v>392</v>
      </c>
      <c r="C350" s="27" t="s">
        <v>66</v>
      </c>
      <c r="D350" s="30">
        <v>2</v>
      </c>
      <c r="E350" s="34">
        <v>1</v>
      </c>
      <c r="F350" s="34">
        <v>1</v>
      </c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45"/>
      <c r="X350" s="48"/>
      <c r="Y350" s="34"/>
    </row>
    <row r="351" s="4" customFormat="1" ht="14.4" spans="1:25">
      <c r="A351" s="36" t="s">
        <v>347</v>
      </c>
      <c r="B351" s="38" t="s">
        <v>393</v>
      </c>
      <c r="C351" s="27" t="s">
        <v>66</v>
      </c>
      <c r="D351" s="30">
        <v>1</v>
      </c>
      <c r="E351" s="34">
        <v>1</v>
      </c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45"/>
      <c r="X351" s="48"/>
      <c r="Y351" s="34"/>
    </row>
    <row r="352" s="4" customFormat="1" ht="14.4" spans="1:25">
      <c r="A352" s="36" t="s">
        <v>347</v>
      </c>
      <c r="B352" s="38" t="s">
        <v>394</v>
      </c>
      <c r="C352" s="27" t="s">
        <v>66</v>
      </c>
      <c r="D352" s="30">
        <v>2</v>
      </c>
      <c r="E352" s="34"/>
      <c r="F352" s="34">
        <v>1</v>
      </c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>
        <v>1</v>
      </c>
      <c r="R352" s="34"/>
      <c r="S352" s="34"/>
      <c r="T352" s="34"/>
      <c r="U352" s="34"/>
      <c r="V352" s="34"/>
      <c r="W352" s="45"/>
      <c r="X352" s="48"/>
      <c r="Y352" s="34"/>
    </row>
    <row r="353" s="4" customFormat="1" ht="14.4" spans="1:25">
      <c r="A353" s="36" t="s">
        <v>347</v>
      </c>
      <c r="B353" s="38" t="s">
        <v>395</v>
      </c>
      <c r="C353" s="27" t="s">
        <v>66</v>
      </c>
      <c r="D353" s="30">
        <v>1</v>
      </c>
      <c r="E353" s="34">
        <v>1</v>
      </c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45"/>
      <c r="X353" s="48"/>
      <c r="Y353" s="34"/>
    </row>
    <row r="354" s="4" customFormat="1" ht="14.4" spans="1:25">
      <c r="A354" s="36" t="s">
        <v>347</v>
      </c>
      <c r="B354" s="38" t="s">
        <v>396</v>
      </c>
      <c r="C354" s="27" t="s">
        <v>66</v>
      </c>
      <c r="D354" s="30">
        <v>1</v>
      </c>
      <c r="E354" s="34"/>
      <c r="F354" s="34"/>
      <c r="G354" s="34">
        <v>1</v>
      </c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45"/>
      <c r="X354" s="48"/>
      <c r="Y354" s="34"/>
    </row>
    <row r="355" s="4" customFormat="1" ht="14.4" spans="1:25">
      <c r="A355" s="36" t="s">
        <v>347</v>
      </c>
      <c r="B355" s="38" t="s">
        <v>397</v>
      </c>
      <c r="C355" s="27" t="s">
        <v>85</v>
      </c>
      <c r="D355" s="30">
        <v>2</v>
      </c>
      <c r="E355" s="34">
        <v>1</v>
      </c>
      <c r="F355" s="34">
        <v>1</v>
      </c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45"/>
      <c r="X355" s="48"/>
      <c r="Y355" s="34"/>
    </row>
    <row r="356" s="4" customFormat="1" ht="14.4" spans="1:25">
      <c r="A356" s="36" t="s">
        <v>347</v>
      </c>
      <c r="B356" s="38" t="s">
        <v>398</v>
      </c>
      <c r="C356" s="27" t="s">
        <v>85</v>
      </c>
      <c r="D356" s="30">
        <v>2</v>
      </c>
      <c r="E356" s="34"/>
      <c r="F356" s="34">
        <v>1</v>
      </c>
      <c r="G356" s="34">
        <v>1</v>
      </c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45"/>
      <c r="X356" s="48"/>
      <c r="Y356" s="34"/>
    </row>
    <row r="357" s="4" customFormat="1" ht="14.4" spans="1:25">
      <c r="A357" s="36" t="s">
        <v>347</v>
      </c>
      <c r="B357" s="38" t="s">
        <v>399</v>
      </c>
      <c r="C357" s="27" t="s">
        <v>37</v>
      </c>
      <c r="D357" s="30">
        <v>2</v>
      </c>
      <c r="E357" s="34"/>
      <c r="F357" s="34">
        <v>1</v>
      </c>
      <c r="G357" s="34">
        <v>1</v>
      </c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45"/>
      <c r="X357" s="48"/>
      <c r="Y357" s="34"/>
    </row>
    <row r="358" s="4" customFormat="1" ht="14.4" spans="1:25">
      <c r="A358" s="36" t="s">
        <v>347</v>
      </c>
      <c r="B358" s="38" t="s">
        <v>400</v>
      </c>
      <c r="C358" s="27" t="s">
        <v>66</v>
      </c>
      <c r="D358" s="30">
        <v>2</v>
      </c>
      <c r="E358" s="34">
        <v>1</v>
      </c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>
        <v>1</v>
      </c>
      <c r="V358" s="34"/>
      <c r="W358" s="45"/>
      <c r="X358" s="48"/>
      <c r="Y358" s="34"/>
    </row>
    <row r="359" s="4" customFormat="1" ht="14.4" spans="1:25">
      <c r="A359" s="36" t="s">
        <v>347</v>
      </c>
      <c r="B359" s="38" t="s">
        <v>401</v>
      </c>
      <c r="C359" s="27" t="s">
        <v>66</v>
      </c>
      <c r="D359" s="30">
        <v>1</v>
      </c>
      <c r="E359" s="34">
        <v>1</v>
      </c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45"/>
      <c r="X359" s="48"/>
      <c r="Y359" s="34"/>
    </row>
    <row r="360" s="4" customFormat="1" ht="14.4" spans="1:25">
      <c r="A360" s="36" t="s">
        <v>347</v>
      </c>
      <c r="B360" s="38" t="s">
        <v>402</v>
      </c>
      <c r="C360" s="27" t="s">
        <v>66</v>
      </c>
      <c r="D360" s="30">
        <v>1</v>
      </c>
      <c r="E360" s="34">
        <v>1</v>
      </c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45"/>
      <c r="X360" s="48"/>
      <c r="Y360" s="34"/>
    </row>
    <row r="361" s="4" customFormat="1" ht="14.4" spans="1:25">
      <c r="A361" s="36" t="s">
        <v>347</v>
      </c>
      <c r="B361" s="38" t="s">
        <v>403</v>
      </c>
      <c r="C361" s="27" t="s">
        <v>66</v>
      </c>
      <c r="D361" s="30">
        <v>2</v>
      </c>
      <c r="E361" s="34"/>
      <c r="F361" s="34">
        <v>1</v>
      </c>
      <c r="G361" s="34"/>
      <c r="H361" s="34"/>
      <c r="I361" s="34"/>
      <c r="J361" s="34"/>
      <c r="K361" s="34"/>
      <c r="L361" s="34"/>
      <c r="M361" s="34"/>
      <c r="N361" s="34"/>
      <c r="O361" s="34"/>
      <c r="P361" s="34">
        <v>1</v>
      </c>
      <c r="Q361" s="34"/>
      <c r="R361" s="34"/>
      <c r="S361" s="34"/>
      <c r="T361" s="34"/>
      <c r="U361" s="34"/>
      <c r="V361" s="34"/>
      <c r="W361" s="45"/>
      <c r="X361" s="48"/>
      <c r="Y361" s="34"/>
    </row>
    <row r="362" s="4" customFormat="1" ht="14.4" spans="1:25">
      <c r="A362" s="36" t="s">
        <v>347</v>
      </c>
      <c r="B362" s="38" t="s">
        <v>404</v>
      </c>
      <c r="C362" s="27" t="s">
        <v>66</v>
      </c>
      <c r="D362" s="30">
        <v>2</v>
      </c>
      <c r="E362" s="34"/>
      <c r="F362" s="34"/>
      <c r="G362" s="34">
        <v>1</v>
      </c>
      <c r="H362" s="34"/>
      <c r="I362" s="34"/>
      <c r="J362" s="34"/>
      <c r="K362" s="34"/>
      <c r="L362" s="34"/>
      <c r="M362" s="34"/>
      <c r="N362" s="34">
        <v>1</v>
      </c>
      <c r="O362" s="34"/>
      <c r="P362" s="34"/>
      <c r="Q362" s="34"/>
      <c r="R362" s="34"/>
      <c r="S362" s="34"/>
      <c r="T362" s="34"/>
      <c r="U362" s="34"/>
      <c r="V362" s="34"/>
      <c r="W362" s="45"/>
      <c r="X362" s="48"/>
      <c r="Y362" s="34"/>
    </row>
    <row r="363" s="4" customFormat="1" ht="14.4" spans="1:25">
      <c r="A363" s="36" t="s">
        <v>347</v>
      </c>
      <c r="B363" s="38" t="s">
        <v>405</v>
      </c>
      <c r="C363" s="27" t="s">
        <v>85</v>
      </c>
      <c r="D363" s="30">
        <v>1</v>
      </c>
      <c r="E363" s="34"/>
      <c r="F363" s="34">
        <v>1</v>
      </c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45"/>
      <c r="X363" s="48"/>
      <c r="Y363" s="34"/>
    </row>
    <row r="364" s="4" customFormat="1" ht="14.4" spans="1:25">
      <c r="A364" s="36" t="s">
        <v>347</v>
      </c>
      <c r="B364" s="38" t="s">
        <v>406</v>
      </c>
      <c r="C364" s="27" t="s">
        <v>85</v>
      </c>
      <c r="D364" s="30">
        <v>1</v>
      </c>
      <c r="E364" s="34">
        <v>1</v>
      </c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45"/>
      <c r="X364" s="48"/>
      <c r="Y364" s="34"/>
    </row>
    <row r="365" s="4" customFormat="1" ht="14.4" spans="1:25">
      <c r="A365" s="36" t="s">
        <v>347</v>
      </c>
      <c r="B365" s="38" t="s">
        <v>407</v>
      </c>
      <c r="C365" s="27" t="s">
        <v>66</v>
      </c>
      <c r="D365" s="30">
        <v>2</v>
      </c>
      <c r="E365" s="34"/>
      <c r="F365" s="34">
        <v>1</v>
      </c>
      <c r="G365" s="34">
        <v>1</v>
      </c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45"/>
      <c r="X365" s="48"/>
      <c r="Y365" s="34"/>
    </row>
    <row r="366" s="4" customFormat="1" ht="14.4" spans="1:25">
      <c r="A366" s="36" t="s">
        <v>347</v>
      </c>
      <c r="B366" s="38" t="s">
        <v>408</v>
      </c>
      <c r="C366" s="27" t="s">
        <v>37</v>
      </c>
      <c r="D366" s="30">
        <v>3</v>
      </c>
      <c r="E366" s="34">
        <v>1</v>
      </c>
      <c r="F366" s="34">
        <v>1</v>
      </c>
      <c r="G366" s="34">
        <v>1</v>
      </c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45"/>
      <c r="X366" s="48"/>
      <c r="Y366" s="34"/>
    </row>
    <row r="367" s="4" customFormat="1" ht="14.4" spans="1:25">
      <c r="A367" s="36" t="s">
        <v>347</v>
      </c>
      <c r="B367" s="38" t="s">
        <v>409</v>
      </c>
      <c r="C367" s="27" t="s">
        <v>66</v>
      </c>
      <c r="D367" s="30">
        <v>2</v>
      </c>
      <c r="E367" s="34">
        <v>1</v>
      </c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>
        <v>1</v>
      </c>
      <c r="V367" s="34"/>
      <c r="W367" s="45"/>
      <c r="X367" s="48"/>
      <c r="Y367" s="34"/>
    </row>
    <row r="368" s="4" customFormat="1" ht="14.4" spans="1:25">
      <c r="A368" s="36" t="s">
        <v>347</v>
      </c>
      <c r="B368" s="38" t="s">
        <v>410</v>
      </c>
      <c r="C368" s="27" t="s">
        <v>66</v>
      </c>
      <c r="D368" s="30">
        <v>2</v>
      </c>
      <c r="E368" s="34"/>
      <c r="F368" s="34"/>
      <c r="G368" s="34">
        <v>1</v>
      </c>
      <c r="H368" s="34"/>
      <c r="I368" s="34"/>
      <c r="J368" s="34"/>
      <c r="K368" s="34"/>
      <c r="L368" s="34"/>
      <c r="M368" s="34"/>
      <c r="N368" s="34"/>
      <c r="O368" s="34"/>
      <c r="P368" s="34"/>
      <c r="Q368" s="34">
        <v>1</v>
      </c>
      <c r="R368" s="34"/>
      <c r="S368" s="34"/>
      <c r="T368" s="34"/>
      <c r="U368" s="34"/>
      <c r="V368" s="34"/>
      <c r="W368" s="45"/>
      <c r="X368" s="48"/>
      <c r="Y368" s="34"/>
    </row>
    <row r="369" s="4" customFormat="1" ht="14.4" spans="1:25">
      <c r="A369" s="36" t="s">
        <v>347</v>
      </c>
      <c r="B369" s="38" t="s">
        <v>411</v>
      </c>
      <c r="C369" s="27" t="s">
        <v>66</v>
      </c>
      <c r="D369" s="30">
        <v>1</v>
      </c>
      <c r="E369" s="34">
        <v>1</v>
      </c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45"/>
      <c r="X369" s="48"/>
      <c r="Y369" s="34"/>
    </row>
    <row r="370" s="4" customFormat="1" ht="14.4" spans="1:25">
      <c r="A370" s="36" t="s">
        <v>347</v>
      </c>
      <c r="B370" s="38" t="s">
        <v>412</v>
      </c>
      <c r="C370" s="27" t="s">
        <v>66</v>
      </c>
      <c r="D370" s="30">
        <v>2</v>
      </c>
      <c r="E370" s="34">
        <v>1</v>
      </c>
      <c r="F370" s="34">
        <v>1</v>
      </c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45"/>
      <c r="X370" s="48"/>
      <c r="Y370" s="34"/>
    </row>
    <row r="371" s="4" customFormat="1" ht="14.4" spans="1:25">
      <c r="A371" s="36" t="s">
        <v>347</v>
      </c>
      <c r="B371" s="38" t="s">
        <v>413</v>
      </c>
      <c r="C371" s="27" t="s">
        <v>66</v>
      </c>
      <c r="D371" s="30">
        <v>2</v>
      </c>
      <c r="E371" s="34"/>
      <c r="F371" s="34">
        <v>1</v>
      </c>
      <c r="G371" s="34"/>
      <c r="H371" s="34"/>
      <c r="I371" s="34"/>
      <c r="J371" s="34"/>
      <c r="K371" s="34"/>
      <c r="L371" s="34"/>
      <c r="M371" s="34"/>
      <c r="N371" s="34"/>
      <c r="O371" s="34">
        <v>1</v>
      </c>
      <c r="P371" s="34"/>
      <c r="Q371" s="34"/>
      <c r="R371" s="34"/>
      <c r="S371" s="34"/>
      <c r="T371" s="34"/>
      <c r="U371" s="34"/>
      <c r="V371" s="34"/>
      <c r="W371" s="45"/>
      <c r="X371" s="48"/>
      <c r="Y371" s="34"/>
    </row>
    <row r="372" s="4" customFormat="1" ht="14.4" spans="1:25">
      <c r="A372" s="36" t="s">
        <v>347</v>
      </c>
      <c r="B372" s="38" t="s">
        <v>414</v>
      </c>
      <c r="C372" s="27" t="s">
        <v>66</v>
      </c>
      <c r="D372" s="30">
        <v>3</v>
      </c>
      <c r="E372" s="34"/>
      <c r="F372" s="34">
        <v>1</v>
      </c>
      <c r="G372" s="34">
        <v>1</v>
      </c>
      <c r="H372" s="34"/>
      <c r="I372" s="34"/>
      <c r="J372" s="34"/>
      <c r="K372" s="34"/>
      <c r="L372" s="34"/>
      <c r="M372" s="34">
        <v>1</v>
      </c>
      <c r="N372" s="34"/>
      <c r="O372" s="34"/>
      <c r="P372" s="34"/>
      <c r="Q372" s="34"/>
      <c r="R372" s="34"/>
      <c r="S372" s="34"/>
      <c r="T372" s="34"/>
      <c r="U372" s="34"/>
      <c r="V372" s="34"/>
      <c r="W372" s="45"/>
      <c r="X372" s="48"/>
      <c r="Y372" s="34"/>
    </row>
    <row r="373" s="4" customFormat="1" ht="14.4" spans="1:25">
      <c r="A373" s="36" t="s">
        <v>347</v>
      </c>
      <c r="B373" s="38" t="s">
        <v>415</v>
      </c>
      <c r="C373" s="27" t="s">
        <v>37</v>
      </c>
      <c r="D373" s="30">
        <v>4</v>
      </c>
      <c r="E373" s="34">
        <v>1</v>
      </c>
      <c r="F373" s="34">
        <v>1</v>
      </c>
      <c r="G373" s="34">
        <v>1</v>
      </c>
      <c r="H373" s="34"/>
      <c r="I373" s="34"/>
      <c r="J373" s="34"/>
      <c r="K373" s="34"/>
      <c r="L373" s="34"/>
      <c r="M373" s="34"/>
      <c r="N373" s="34"/>
      <c r="O373" s="34"/>
      <c r="P373" s="34"/>
      <c r="Q373" s="34">
        <v>1</v>
      </c>
      <c r="R373" s="34"/>
      <c r="S373" s="34"/>
      <c r="T373" s="34"/>
      <c r="U373" s="34"/>
      <c r="V373" s="34"/>
      <c r="W373" s="45"/>
      <c r="X373" s="48"/>
      <c r="Y373" s="34"/>
    </row>
    <row r="374" s="4" customFormat="1" ht="14.4" spans="1:25">
      <c r="A374" s="36" t="s">
        <v>347</v>
      </c>
      <c r="B374" s="38" t="s">
        <v>416</v>
      </c>
      <c r="C374" s="27" t="s">
        <v>66</v>
      </c>
      <c r="D374" s="30">
        <v>2</v>
      </c>
      <c r="E374" s="34">
        <v>1</v>
      </c>
      <c r="F374" s="34">
        <v>1</v>
      </c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45"/>
      <c r="X374" s="48"/>
      <c r="Y374" s="34"/>
    </row>
    <row r="375" s="4" customFormat="1" ht="14.4" spans="1:25">
      <c r="A375" s="36" t="s">
        <v>347</v>
      </c>
      <c r="B375" s="38" t="s">
        <v>417</v>
      </c>
      <c r="C375" s="27" t="s">
        <v>85</v>
      </c>
      <c r="D375" s="30">
        <v>2</v>
      </c>
      <c r="E375" s="34">
        <v>1</v>
      </c>
      <c r="F375" s="34"/>
      <c r="G375" s="34">
        <v>1</v>
      </c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45"/>
      <c r="X375" s="48"/>
      <c r="Y375" s="34"/>
    </row>
    <row r="376" s="4" customFormat="1" ht="14.4" spans="1:25">
      <c r="A376" s="36" t="s">
        <v>347</v>
      </c>
      <c r="B376" s="38" t="s">
        <v>418</v>
      </c>
      <c r="C376" s="27" t="s">
        <v>66</v>
      </c>
      <c r="D376" s="30">
        <v>3</v>
      </c>
      <c r="E376" s="34">
        <v>1</v>
      </c>
      <c r="F376" s="34">
        <v>1</v>
      </c>
      <c r="G376" s="34">
        <v>1</v>
      </c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45"/>
      <c r="X376" s="48"/>
      <c r="Y376" s="34"/>
    </row>
    <row r="377" s="4" customFormat="1" ht="14.4" spans="1:25">
      <c r="A377" s="36" t="s">
        <v>347</v>
      </c>
      <c r="B377" s="38" t="s">
        <v>419</v>
      </c>
      <c r="C377" s="27" t="s">
        <v>66</v>
      </c>
      <c r="D377" s="30">
        <v>3</v>
      </c>
      <c r="E377" s="34">
        <v>1</v>
      </c>
      <c r="F377" s="34">
        <v>1</v>
      </c>
      <c r="G377" s="34"/>
      <c r="H377" s="34"/>
      <c r="I377" s="34"/>
      <c r="J377" s="34"/>
      <c r="K377" s="34"/>
      <c r="L377" s="34"/>
      <c r="M377" s="34"/>
      <c r="N377" s="34">
        <v>1</v>
      </c>
      <c r="O377" s="34"/>
      <c r="P377" s="34"/>
      <c r="Q377" s="34"/>
      <c r="R377" s="34"/>
      <c r="S377" s="34"/>
      <c r="T377" s="34"/>
      <c r="U377" s="34"/>
      <c r="V377" s="34"/>
      <c r="W377" s="45"/>
      <c r="X377" s="48"/>
      <c r="Y377" s="34"/>
    </row>
    <row r="378" s="4" customFormat="1" ht="14.4" spans="1:25">
      <c r="A378" s="36" t="s">
        <v>347</v>
      </c>
      <c r="B378" s="38" t="s">
        <v>420</v>
      </c>
      <c r="C378" s="27" t="s">
        <v>66</v>
      </c>
      <c r="D378" s="30">
        <v>3</v>
      </c>
      <c r="E378" s="34">
        <v>1</v>
      </c>
      <c r="F378" s="34">
        <v>1</v>
      </c>
      <c r="G378" s="34">
        <v>1</v>
      </c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45"/>
      <c r="X378" s="48"/>
      <c r="Y378" s="34"/>
    </row>
    <row r="379" s="4" customFormat="1" ht="14.4" spans="1:25">
      <c r="A379" s="36" t="s">
        <v>347</v>
      </c>
      <c r="B379" s="38" t="s">
        <v>421</v>
      </c>
      <c r="C379" s="27" t="s">
        <v>85</v>
      </c>
      <c r="D379" s="30">
        <v>2</v>
      </c>
      <c r="E379" s="34">
        <v>1</v>
      </c>
      <c r="F379" s="34">
        <v>1</v>
      </c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45"/>
      <c r="X379" s="48"/>
      <c r="Y379" s="34"/>
    </row>
    <row r="380" s="4" customFormat="1" ht="14.4" spans="1:25">
      <c r="A380" s="36" t="s">
        <v>347</v>
      </c>
      <c r="B380" s="38" t="s">
        <v>422</v>
      </c>
      <c r="C380" s="27" t="s">
        <v>37</v>
      </c>
      <c r="D380" s="30">
        <v>2</v>
      </c>
      <c r="E380" s="34">
        <v>1</v>
      </c>
      <c r="F380" s="34"/>
      <c r="G380" s="34">
        <v>1</v>
      </c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45"/>
      <c r="X380" s="48"/>
      <c r="Y380" s="34"/>
    </row>
    <row r="381" s="4" customFormat="1" ht="14.4" spans="1:25">
      <c r="A381" s="36" t="s">
        <v>347</v>
      </c>
      <c r="B381" s="38" t="s">
        <v>423</v>
      </c>
      <c r="C381" s="27" t="s">
        <v>66</v>
      </c>
      <c r="D381" s="30">
        <v>1</v>
      </c>
      <c r="E381" s="34"/>
      <c r="F381" s="34"/>
      <c r="G381" s="34">
        <v>1</v>
      </c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45"/>
      <c r="X381" s="48"/>
      <c r="Y381" s="34"/>
    </row>
    <row r="382" s="4" customFormat="1" ht="14.4" spans="1:25">
      <c r="A382" s="36" t="s">
        <v>347</v>
      </c>
      <c r="B382" s="38" t="s">
        <v>424</v>
      </c>
      <c r="C382" s="27" t="s">
        <v>66</v>
      </c>
      <c r="D382" s="30">
        <v>1</v>
      </c>
      <c r="E382" s="34"/>
      <c r="F382" s="34">
        <v>1</v>
      </c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45"/>
      <c r="X382" s="48"/>
      <c r="Y382" s="34"/>
    </row>
    <row r="383" s="4" customFormat="1" ht="14.4" spans="1:25">
      <c r="A383" s="36" t="s">
        <v>347</v>
      </c>
      <c r="B383" s="38" t="s">
        <v>425</v>
      </c>
      <c r="C383" s="27" t="s">
        <v>85</v>
      </c>
      <c r="D383" s="30">
        <v>2</v>
      </c>
      <c r="E383" s="34"/>
      <c r="F383" s="34">
        <v>1</v>
      </c>
      <c r="G383" s="34"/>
      <c r="H383" s="34"/>
      <c r="I383" s="34"/>
      <c r="J383" s="34"/>
      <c r="K383" s="34"/>
      <c r="L383" s="34"/>
      <c r="M383" s="34"/>
      <c r="N383" s="34">
        <v>1</v>
      </c>
      <c r="O383" s="34"/>
      <c r="P383" s="34"/>
      <c r="Q383" s="34"/>
      <c r="R383" s="34"/>
      <c r="S383" s="34"/>
      <c r="T383" s="34"/>
      <c r="U383" s="34"/>
      <c r="V383" s="34"/>
      <c r="W383" s="45"/>
      <c r="X383" s="48"/>
      <c r="Y383" s="34"/>
    </row>
    <row r="384" s="4" customFormat="1" ht="14.4" spans="1:25">
      <c r="A384" s="36" t="s">
        <v>347</v>
      </c>
      <c r="B384" s="38" t="s">
        <v>426</v>
      </c>
      <c r="C384" s="27" t="s">
        <v>66</v>
      </c>
      <c r="D384" s="30">
        <v>1</v>
      </c>
      <c r="E384" s="34"/>
      <c r="F384" s="34"/>
      <c r="G384" s="34">
        <v>1</v>
      </c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45"/>
      <c r="X384" s="48"/>
      <c r="Y384" s="34"/>
    </row>
    <row r="385" s="4" customFormat="1" ht="14.4" spans="1:25">
      <c r="A385" s="36" t="s">
        <v>347</v>
      </c>
      <c r="B385" s="38" t="s">
        <v>427</v>
      </c>
      <c r="C385" s="27" t="s">
        <v>66</v>
      </c>
      <c r="D385" s="30">
        <v>1</v>
      </c>
      <c r="E385" s="34">
        <v>1</v>
      </c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45"/>
      <c r="X385" s="48"/>
      <c r="Y385" s="34"/>
    </row>
    <row r="386" s="4" customFormat="1" ht="14.4" spans="1:25">
      <c r="A386" s="36" t="s">
        <v>347</v>
      </c>
      <c r="B386" s="38" t="s">
        <v>428</v>
      </c>
      <c r="C386" s="27" t="s">
        <v>85</v>
      </c>
      <c r="D386" s="30">
        <v>1</v>
      </c>
      <c r="E386" s="34">
        <v>1</v>
      </c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45"/>
      <c r="X386" s="48"/>
      <c r="Y386" s="34"/>
    </row>
    <row r="387" s="4" customFormat="1" ht="14.4" spans="1:25">
      <c r="A387" s="36" t="s">
        <v>347</v>
      </c>
      <c r="B387" s="38" t="s">
        <v>429</v>
      </c>
      <c r="C387" s="27" t="s">
        <v>66</v>
      </c>
      <c r="D387" s="30">
        <v>1</v>
      </c>
      <c r="E387" s="34"/>
      <c r="F387" s="34">
        <v>1</v>
      </c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45"/>
      <c r="X387" s="48"/>
      <c r="Y387" s="34"/>
    </row>
    <row r="388" s="4" customFormat="1" ht="14.4" spans="1:25">
      <c r="A388" s="36" t="s">
        <v>347</v>
      </c>
      <c r="B388" s="38" t="s">
        <v>430</v>
      </c>
      <c r="C388" s="27" t="s">
        <v>66</v>
      </c>
      <c r="D388" s="30">
        <v>1</v>
      </c>
      <c r="E388" s="34">
        <v>1</v>
      </c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45"/>
      <c r="X388" s="48"/>
      <c r="Y388" s="34"/>
    </row>
    <row r="389" s="4" customFormat="1" ht="14.4" spans="1:25">
      <c r="A389" s="36" t="s">
        <v>347</v>
      </c>
      <c r="B389" s="38" t="s">
        <v>431</v>
      </c>
      <c r="C389" s="27" t="s">
        <v>85</v>
      </c>
      <c r="D389" s="30">
        <v>1</v>
      </c>
      <c r="E389" s="34">
        <v>1</v>
      </c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45"/>
      <c r="X389" s="48"/>
      <c r="Y389" s="34"/>
    </row>
    <row r="390" s="4" customFormat="1" ht="14.4" spans="1:25">
      <c r="A390" s="36" t="s">
        <v>347</v>
      </c>
      <c r="B390" s="38" t="s">
        <v>432</v>
      </c>
      <c r="C390" s="27" t="s">
        <v>85</v>
      </c>
      <c r="D390" s="30">
        <v>1</v>
      </c>
      <c r="E390" s="34"/>
      <c r="F390" s="34">
        <v>1</v>
      </c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45"/>
      <c r="X390" s="48"/>
      <c r="Y390" s="34"/>
    </row>
    <row r="391" s="4" customFormat="1" ht="14.4" spans="1:25">
      <c r="A391" s="36" t="s">
        <v>347</v>
      </c>
      <c r="B391" s="38" t="s">
        <v>433</v>
      </c>
      <c r="C391" s="27" t="s">
        <v>66</v>
      </c>
      <c r="D391" s="30">
        <v>1</v>
      </c>
      <c r="E391" s="34"/>
      <c r="F391" s="34">
        <v>1</v>
      </c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45"/>
      <c r="X391" s="48"/>
      <c r="Y391" s="34"/>
    </row>
    <row r="392" s="4" customFormat="1" ht="14.4" spans="1:25">
      <c r="A392" s="36" t="s">
        <v>347</v>
      </c>
      <c r="B392" s="38" t="s">
        <v>434</v>
      </c>
      <c r="C392" s="27" t="s">
        <v>66</v>
      </c>
      <c r="D392" s="30">
        <v>1</v>
      </c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>
        <v>1</v>
      </c>
      <c r="Q392" s="34"/>
      <c r="R392" s="34"/>
      <c r="S392" s="34"/>
      <c r="T392" s="34"/>
      <c r="U392" s="34"/>
      <c r="V392" s="34"/>
      <c r="W392" s="45"/>
      <c r="X392" s="48"/>
      <c r="Y392" s="34"/>
    </row>
    <row r="393" s="4" customFormat="1" ht="14.4" spans="1:25">
      <c r="A393" s="36" t="s">
        <v>347</v>
      </c>
      <c r="B393" s="38" t="s">
        <v>435</v>
      </c>
      <c r="C393" s="27" t="s">
        <v>66</v>
      </c>
      <c r="D393" s="30">
        <v>1</v>
      </c>
      <c r="E393" s="34"/>
      <c r="F393" s="34">
        <v>1</v>
      </c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45"/>
      <c r="X393" s="48"/>
      <c r="Y393" s="34"/>
    </row>
    <row r="394" s="4" customFormat="1" ht="14.4" spans="1:25">
      <c r="A394" s="36" t="s">
        <v>347</v>
      </c>
      <c r="B394" s="38" t="s">
        <v>436</v>
      </c>
      <c r="C394" s="27" t="s">
        <v>85</v>
      </c>
      <c r="D394" s="30">
        <v>1</v>
      </c>
      <c r="E394" s="34"/>
      <c r="F394" s="34">
        <v>1</v>
      </c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45"/>
      <c r="X394" s="48"/>
      <c r="Y394" s="34"/>
    </row>
    <row r="395" s="4" customFormat="1" ht="14.4" spans="1:25">
      <c r="A395" s="36" t="s">
        <v>347</v>
      </c>
      <c r="B395" s="38" t="s">
        <v>437</v>
      </c>
      <c r="C395" s="27" t="s">
        <v>66</v>
      </c>
      <c r="D395" s="30">
        <v>1</v>
      </c>
      <c r="E395" s="34"/>
      <c r="F395" s="34"/>
      <c r="G395" s="34">
        <v>1</v>
      </c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45"/>
      <c r="X395" s="48"/>
      <c r="Y395" s="34"/>
    </row>
    <row r="396" s="4" customFormat="1" ht="14.4" spans="1:25">
      <c r="A396" s="36" t="s">
        <v>347</v>
      </c>
      <c r="B396" s="38" t="s">
        <v>438</v>
      </c>
      <c r="C396" s="27" t="s">
        <v>66</v>
      </c>
      <c r="D396" s="30">
        <v>1</v>
      </c>
      <c r="E396" s="34">
        <v>1</v>
      </c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46"/>
      <c r="X396" s="52"/>
      <c r="Y396" s="34"/>
    </row>
    <row r="397" s="2" customFormat="1" ht="57.6" spans="1:25">
      <c r="A397" s="12" t="s">
        <v>439</v>
      </c>
      <c r="B397" s="49" t="s">
        <v>440</v>
      </c>
      <c r="C397" s="13" t="s">
        <v>29</v>
      </c>
      <c r="D397" s="15">
        <f t="shared" ref="D397:D423" si="5">SUM(E397:V397)</f>
        <v>43</v>
      </c>
      <c r="E397" s="13">
        <v>4</v>
      </c>
      <c r="F397" s="13">
        <v>5</v>
      </c>
      <c r="G397" s="13">
        <v>4</v>
      </c>
      <c r="H397" s="13">
        <v>3</v>
      </c>
      <c r="I397" s="13">
        <v>3</v>
      </c>
      <c r="J397" s="13">
        <v>4</v>
      </c>
      <c r="K397" s="13">
        <v>4</v>
      </c>
      <c r="L397" s="13">
        <v>4</v>
      </c>
      <c r="M397" s="13">
        <v>4</v>
      </c>
      <c r="N397" s="13">
        <v>2</v>
      </c>
      <c r="O397" s="13">
        <v>2</v>
      </c>
      <c r="P397" s="13">
        <v>2</v>
      </c>
      <c r="Q397" s="13">
        <v>1</v>
      </c>
      <c r="R397" s="13">
        <v>1</v>
      </c>
      <c r="S397" s="13"/>
      <c r="T397" s="13"/>
      <c r="U397" s="13"/>
      <c r="V397" s="13"/>
      <c r="W397" s="14" t="s">
        <v>30</v>
      </c>
      <c r="X397" s="13" t="s">
        <v>61</v>
      </c>
      <c r="Y397" s="53" t="s">
        <v>441</v>
      </c>
    </row>
    <row r="398" s="2" customFormat="1" ht="14.4" spans="1:25">
      <c r="A398" s="12" t="s">
        <v>439</v>
      </c>
      <c r="B398" s="49" t="s">
        <v>442</v>
      </c>
      <c r="C398" s="13" t="s">
        <v>29</v>
      </c>
      <c r="D398" s="15">
        <f t="shared" si="5"/>
        <v>7</v>
      </c>
      <c r="E398" s="13">
        <v>1</v>
      </c>
      <c r="F398" s="13">
        <v>1</v>
      </c>
      <c r="G398" s="13">
        <v>2</v>
      </c>
      <c r="H398" s="13">
        <v>1</v>
      </c>
      <c r="I398" s="13"/>
      <c r="J398" s="13"/>
      <c r="K398" s="13"/>
      <c r="L398" s="13">
        <v>1</v>
      </c>
      <c r="M398" s="13"/>
      <c r="N398" s="13"/>
      <c r="O398" s="13">
        <v>1</v>
      </c>
      <c r="P398" s="13"/>
      <c r="Q398" s="13"/>
      <c r="R398" s="13"/>
      <c r="S398" s="13"/>
      <c r="T398" s="13"/>
      <c r="U398" s="13"/>
      <c r="V398" s="13"/>
      <c r="W398" s="13"/>
      <c r="X398" s="13"/>
      <c r="Y398" s="25"/>
    </row>
    <row r="399" s="2" customFormat="1" ht="14.4" spans="1:25">
      <c r="A399" s="12" t="s">
        <v>439</v>
      </c>
      <c r="B399" s="49" t="s">
        <v>443</v>
      </c>
      <c r="C399" s="13" t="s">
        <v>29</v>
      </c>
      <c r="D399" s="15">
        <f t="shared" si="5"/>
        <v>2</v>
      </c>
      <c r="E399" s="15">
        <v>1</v>
      </c>
      <c r="F399" s="15"/>
      <c r="G399" s="15"/>
      <c r="H399" s="15"/>
      <c r="I399" s="15"/>
      <c r="J399" s="15"/>
      <c r="K399" s="15"/>
      <c r="L399" s="15"/>
      <c r="M399" s="15">
        <v>1</v>
      </c>
      <c r="N399" s="15"/>
      <c r="O399" s="15"/>
      <c r="P399" s="15"/>
      <c r="Q399" s="15"/>
      <c r="R399" s="15"/>
      <c r="S399" s="15"/>
      <c r="T399" s="15"/>
      <c r="U399" s="15"/>
      <c r="V399" s="15"/>
      <c r="W399" s="13"/>
      <c r="X399" s="13"/>
      <c r="Y399" s="15"/>
    </row>
    <row r="400" s="2" customFormat="1" ht="14.4" spans="1:25">
      <c r="A400" s="12" t="s">
        <v>439</v>
      </c>
      <c r="B400" s="49" t="s">
        <v>444</v>
      </c>
      <c r="C400" s="13" t="s">
        <v>29</v>
      </c>
      <c r="D400" s="15">
        <f t="shared" si="5"/>
        <v>1</v>
      </c>
      <c r="E400" s="15"/>
      <c r="F400" s="15"/>
      <c r="G400" s="15">
        <v>1</v>
      </c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3"/>
      <c r="X400" s="13"/>
      <c r="Y400" s="15"/>
    </row>
    <row r="401" s="2" customFormat="1" ht="14.4" spans="1:25">
      <c r="A401" s="12" t="s">
        <v>439</v>
      </c>
      <c r="B401" s="49" t="s">
        <v>445</v>
      </c>
      <c r="C401" s="13" t="s">
        <v>29</v>
      </c>
      <c r="D401" s="15">
        <f t="shared" si="5"/>
        <v>1</v>
      </c>
      <c r="E401" s="15">
        <v>1</v>
      </c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3"/>
      <c r="X401" s="13"/>
      <c r="Y401" s="15"/>
    </row>
    <row r="402" s="2" customFormat="1" ht="14.4" spans="1:25">
      <c r="A402" s="12" t="s">
        <v>439</v>
      </c>
      <c r="B402" s="49" t="s">
        <v>446</v>
      </c>
      <c r="C402" s="13" t="s">
        <v>29</v>
      </c>
      <c r="D402" s="15">
        <f t="shared" si="5"/>
        <v>35</v>
      </c>
      <c r="E402" s="15">
        <v>3</v>
      </c>
      <c r="F402" s="15">
        <v>3</v>
      </c>
      <c r="G402" s="15">
        <v>4</v>
      </c>
      <c r="H402" s="15">
        <v>3</v>
      </c>
      <c r="I402" s="15">
        <v>3</v>
      </c>
      <c r="J402" s="15">
        <v>3</v>
      </c>
      <c r="K402" s="15">
        <v>2</v>
      </c>
      <c r="L402" s="15">
        <v>2</v>
      </c>
      <c r="M402" s="15">
        <v>3</v>
      </c>
      <c r="N402" s="15">
        <v>2</v>
      </c>
      <c r="O402" s="15">
        <v>2</v>
      </c>
      <c r="P402" s="15">
        <v>2</v>
      </c>
      <c r="Q402" s="15">
        <v>2</v>
      </c>
      <c r="R402" s="15">
        <v>1</v>
      </c>
      <c r="S402" s="15"/>
      <c r="T402" s="15"/>
      <c r="U402" s="15"/>
      <c r="V402" s="15"/>
      <c r="W402" s="13"/>
      <c r="X402" s="13"/>
      <c r="Y402" s="15"/>
    </row>
    <row r="403" s="2" customFormat="1" ht="14.4" spans="1:25">
      <c r="A403" s="12" t="s">
        <v>439</v>
      </c>
      <c r="B403" s="49" t="s">
        <v>447</v>
      </c>
      <c r="C403" s="50" t="s">
        <v>37</v>
      </c>
      <c r="D403" s="15">
        <f t="shared" si="5"/>
        <v>6</v>
      </c>
      <c r="E403" s="15">
        <v>2</v>
      </c>
      <c r="F403" s="15">
        <v>2</v>
      </c>
      <c r="G403" s="15">
        <v>1</v>
      </c>
      <c r="H403" s="15"/>
      <c r="I403" s="15"/>
      <c r="J403" s="15"/>
      <c r="K403" s="15"/>
      <c r="L403" s="15"/>
      <c r="M403" s="15"/>
      <c r="N403" s="15"/>
      <c r="O403" s="15"/>
      <c r="P403" s="15"/>
      <c r="Q403" s="15">
        <v>1</v>
      </c>
      <c r="R403" s="15"/>
      <c r="S403" s="15"/>
      <c r="T403" s="15"/>
      <c r="U403" s="15"/>
      <c r="V403" s="15"/>
      <c r="W403" s="26" t="s">
        <v>67</v>
      </c>
      <c r="X403" s="20" t="s">
        <v>448</v>
      </c>
      <c r="Y403" s="15"/>
    </row>
    <row r="404" s="2" customFormat="1" ht="14.4" spans="1:25">
      <c r="A404" s="12" t="s">
        <v>439</v>
      </c>
      <c r="B404" s="49" t="s">
        <v>449</v>
      </c>
      <c r="C404" s="50" t="s">
        <v>66</v>
      </c>
      <c r="D404" s="15">
        <f t="shared" si="5"/>
        <v>1</v>
      </c>
      <c r="E404" s="15"/>
      <c r="F404" s="15">
        <v>1</v>
      </c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21"/>
      <c r="Y404" s="15"/>
    </row>
    <row r="405" s="2" customFormat="1" ht="14.4" spans="1:25">
      <c r="A405" s="12" t="s">
        <v>439</v>
      </c>
      <c r="B405" s="49" t="s">
        <v>450</v>
      </c>
      <c r="C405" s="50" t="s">
        <v>66</v>
      </c>
      <c r="D405" s="15">
        <f t="shared" si="5"/>
        <v>1</v>
      </c>
      <c r="E405" s="15"/>
      <c r="F405" s="15">
        <v>1</v>
      </c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21"/>
      <c r="Y405" s="15"/>
    </row>
    <row r="406" s="2" customFormat="1" ht="14.4" spans="1:25">
      <c r="A406" s="12" t="s">
        <v>439</v>
      </c>
      <c r="B406" s="49" t="s">
        <v>451</v>
      </c>
      <c r="C406" s="50" t="s">
        <v>85</v>
      </c>
      <c r="D406" s="15">
        <f t="shared" si="5"/>
        <v>1</v>
      </c>
      <c r="E406" s="15">
        <v>1</v>
      </c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21"/>
      <c r="Y406" s="15"/>
    </row>
    <row r="407" s="2" customFormat="1" ht="14.4" spans="1:25">
      <c r="A407" s="12" t="s">
        <v>439</v>
      </c>
      <c r="B407" s="49" t="s">
        <v>452</v>
      </c>
      <c r="C407" s="50" t="s">
        <v>66</v>
      </c>
      <c r="D407" s="15">
        <f t="shared" si="5"/>
        <v>1</v>
      </c>
      <c r="E407" s="15"/>
      <c r="F407" s="15">
        <v>1</v>
      </c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21"/>
      <c r="Y407" s="15"/>
    </row>
    <row r="408" s="2" customFormat="1" ht="14.4" spans="1:25">
      <c r="A408" s="12" t="s">
        <v>439</v>
      </c>
      <c r="B408" s="49" t="s">
        <v>453</v>
      </c>
      <c r="C408" s="50" t="s">
        <v>66</v>
      </c>
      <c r="D408" s="15">
        <f t="shared" si="5"/>
        <v>1</v>
      </c>
      <c r="E408" s="15"/>
      <c r="F408" s="15"/>
      <c r="G408" s="15">
        <v>1</v>
      </c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21"/>
      <c r="Y408" s="15"/>
    </row>
    <row r="409" s="2" customFormat="1" ht="14.4" spans="1:25">
      <c r="A409" s="12" t="s">
        <v>439</v>
      </c>
      <c r="B409" s="49" t="s">
        <v>454</v>
      </c>
      <c r="C409" s="50" t="s">
        <v>66</v>
      </c>
      <c r="D409" s="15">
        <f t="shared" si="5"/>
        <v>1</v>
      </c>
      <c r="E409" s="15"/>
      <c r="F409" s="15"/>
      <c r="G409" s="15">
        <v>1</v>
      </c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21"/>
      <c r="Y409" s="15"/>
    </row>
    <row r="410" s="2" customFormat="1" ht="14.4" spans="1:25">
      <c r="A410" s="12" t="s">
        <v>439</v>
      </c>
      <c r="B410" s="49" t="s">
        <v>455</v>
      </c>
      <c r="C410" s="50" t="s">
        <v>66</v>
      </c>
      <c r="D410" s="15">
        <f t="shared" si="5"/>
        <v>1</v>
      </c>
      <c r="E410" s="15">
        <v>1</v>
      </c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21"/>
      <c r="Y410" s="15"/>
    </row>
    <row r="411" s="2" customFormat="1" ht="14.4" spans="1:25">
      <c r="A411" s="12" t="s">
        <v>439</v>
      </c>
      <c r="B411" s="51" t="s">
        <v>456</v>
      </c>
      <c r="C411" s="50" t="s">
        <v>66</v>
      </c>
      <c r="D411" s="15">
        <f t="shared" si="5"/>
        <v>1</v>
      </c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>
        <v>1</v>
      </c>
      <c r="U411" s="15"/>
      <c r="V411" s="15"/>
      <c r="W411" s="15"/>
      <c r="X411" s="21"/>
      <c r="Y411" s="15"/>
    </row>
    <row r="412" s="2" customFormat="1" ht="14.4" spans="1:25">
      <c r="A412" s="12" t="s">
        <v>439</v>
      </c>
      <c r="B412" s="49" t="s">
        <v>457</v>
      </c>
      <c r="C412" s="50" t="s">
        <v>66</v>
      </c>
      <c r="D412" s="15">
        <f t="shared" si="5"/>
        <v>1</v>
      </c>
      <c r="E412" s="15"/>
      <c r="F412" s="15">
        <v>1</v>
      </c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21"/>
      <c r="Y412" s="15"/>
    </row>
    <row r="413" s="2" customFormat="1" ht="14.4" spans="1:25">
      <c r="A413" s="12" t="s">
        <v>439</v>
      </c>
      <c r="B413" s="49" t="s">
        <v>458</v>
      </c>
      <c r="C413" s="50" t="s">
        <v>66</v>
      </c>
      <c r="D413" s="15">
        <f t="shared" si="5"/>
        <v>1</v>
      </c>
      <c r="E413" s="15"/>
      <c r="F413" s="15"/>
      <c r="G413" s="15">
        <v>1</v>
      </c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21"/>
      <c r="Y413" s="15"/>
    </row>
    <row r="414" s="2" customFormat="1" ht="14.4" spans="1:25">
      <c r="A414" s="12" t="s">
        <v>439</v>
      </c>
      <c r="B414" s="49" t="s">
        <v>459</v>
      </c>
      <c r="C414" s="50" t="s">
        <v>66</v>
      </c>
      <c r="D414" s="15">
        <f t="shared" si="5"/>
        <v>1</v>
      </c>
      <c r="E414" s="15"/>
      <c r="F414" s="15">
        <v>1</v>
      </c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21"/>
      <c r="Y414" s="15"/>
    </row>
    <row r="415" s="2" customFormat="1" ht="14.4" spans="1:25">
      <c r="A415" s="12" t="s">
        <v>439</v>
      </c>
      <c r="B415" s="49" t="s">
        <v>460</v>
      </c>
      <c r="C415" s="50" t="s">
        <v>66</v>
      </c>
      <c r="D415" s="15">
        <f t="shared" si="5"/>
        <v>2</v>
      </c>
      <c r="E415" s="15"/>
      <c r="F415" s="15">
        <v>1</v>
      </c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>
        <v>1</v>
      </c>
      <c r="U415" s="15"/>
      <c r="V415" s="15"/>
      <c r="W415" s="15"/>
      <c r="X415" s="21"/>
      <c r="Y415" s="15"/>
    </row>
    <row r="416" s="2" customFormat="1" ht="14.4" spans="1:25">
      <c r="A416" s="12" t="s">
        <v>439</v>
      </c>
      <c r="B416" s="49" t="s">
        <v>461</v>
      </c>
      <c r="C416" s="50" t="s">
        <v>66</v>
      </c>
      <c r="D416" s="15">
        <f t="shared" si="5"/>
        <v>1</v>
      </c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>
        <v>1</v>
      </c>
      <c r="U416" s="15"/>
      <c r="V416" s="15"/>
      <c r="W416" s="15"/>
      <c r="X416" s="21"/>
      <c r="Y416" s="15"/>
    </row>
    <row r="417" s="2" customFormat="1" ht="14.4" spans="1:25">
      <c r="A417" s="12" t="s">
        <v>439</v>
      </c>
      <c r="B417" s="49" t="s">
        <v>462</v>
      </c>
      <c r="C417" s="50" t="s">
        <v>66</v>
      </c>
      <c r="D417" s="15">
        <f t="shared" si="5"/>
        <v>1</v>
      </c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>
        <v>1</v>
      </c>
      <c r="V417" s="15"/>
      <c r="W417" s="15"/>
      <c r="X417" s="21"/>
      <c r="Y417" s="15"/>
    </row>
    <row r="418" s="2" customFormat="1" ht="14.4" spans="1:25">
      <c r="A418" s="12" t="s">
        <v>439</v>
      </c>
      <c r="B418" s="49" t="s">
        <v>463</v>
      </c>
      <c r="C418" s="50" t="s">
        <v>66</v>
      </c>
      <c r="D418" s="15">
        <f t="shared" si="5"/>
        <v>2</v>
      </c>
      <c r="E418" s="15">
        <v>1</v>
      </c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>
        <v>1</v>
      </c>
      <c r="U418" s="15"/>
      <c r="V418" s="15"/>
      <c r="W418" s="15"/>
      <c r="X418" s="21"/>
      <c r="Y418" s="15"/>
    </row>
    <row r="419" s="2" customFormat="1" ht="14.4" spans="1:25">
      <c r="A419" s="12" t="s">
        <v>439</v>
      </c>
      <c r="B419" s="49" t="s">
        <v>464</v>
      </c>
      <c r="C419" s="50" t="s">
        <v>37</v>
      </c>
      <c r="D419" s="15">
        <f t="shared" si="5"/>
        <v>1</v>
      </c>
      <c r="E419" s="15"/>
      <c r="F419" s="15"/>
      <c r="G419" s="15">
        <v>1</v>
      </c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21"/>
      <c r="Y419" s="15"/>
    </row>
    <row r="420" s="2" customFormat="1" ht="14.4" spans="1:25">
      <c r="A420" s="12" t="s">
        <v>439</v>
      </c>
      <c r="B420" s="49" t="s">
        <v>465</v>
      </c>
      <c r="C420" s="50" t="s">
        <v>66</v>
      </c>
      <c r="D420" s="15">
        <f t="shared" si="5"/>
        <v>1</v>
      </c>
      <c r="E420" s="15"/>
      <c r="F420" s="15"/>
      <c r="G420" s="15">
        <v>1</v>
      </c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21"/>
      <c r="Y420" s="15"/>
    </row>
    <row r="421" s="2" customFormat="1" ht="14.4" spans="1:25">
      <c r="A421" s="12" t="s">
        <v>439</v>
      </c>
      <c r="B421" s="49" t="s">
        <v>466</v>
      </c>
      <c r="C421" s="50" t="s">
        <v>85</v>
      </c>
      <c r="D421" s="15">
        <f t="shared" si="5"/>
        <v>1</v>
      </c>
      <c r="E421" s="15">
        <v>1</v>
      </c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21"/>
      <c r="Y421" s="15"/>
    </row>
    <row r="422" s="2" customFormat="1" ht="14.4" spans="1:25">
      <c r="A422" s="12" t="s">
        <v>439</v>
      </c>
      <c r="B422" s="49" t="s">
        <v>467</v>
      </c>
      <c r="C422" s="50" t="s">
        <v>66</v>
      </c>
      <c r="D422" s="15">
        <f t="shared" si="5"/>
        <v>1</v>
      </c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>
        <v>1</v>
      </c>
      <c r="U422" s="15"/>
      <c r="V422" s="15"/>
      <c r="W422" s="15"/>
      <c r="X422" s="21"/>
      <c r="Y422" s="15"/>
    </row>
    <row r="423" s="2" customFormat="1" ht="14.4" spans="1:25">
      <c r="A423" s="12" t="s">
        <v>439</v>
      </c>
      <c r="B423" s="49" t="s">
        <v>468</v>
      </c>
      <c r="C423" s="50" t="s">
        <v>66</v>
      </c>
      <c r="D423" s="15">
        <f t="shared" si="5"/>
        <v>1</v>
      </c>
      <c r="E423" s="15"/>
      <c r="F423" s="15">
        <v>1</v>
      </c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21"/>
      <c r="Y423" s="15"/>
    </row>
    <row r="424" s="2" customFormat="1" ht="14.4" spans="1:25">
      <c r="A424" s="12" t="s">
        <v>439</v>
      </c>
      <c r="B424" s="49" t="s">
        <v>469</v>
      </c>
      <c r="C424" s="50" t="s">
        <v>66</v>
      </c>
      <c r="D424" s="15">
        <f t="shared" ref="D424:D457" si="6">SUM(E424:V424)</f>
        <v>1</v>
      </c>
      <c r="E424" s="15">
        <v>1</v>
      </c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21"/>
      <c r="Y424" s="15"/>
    </row>
    <row r="425" s="2" customFormat="1" ht="14.4" spans="1:25">
      <c r="A425" s="12" t="s">
        <v>439</v>
      </c>
      <c r="B425" s="49" t="s">
        <v>470</v>
      </c>
      <c r="C425" s="50" t="s">
        <v>66</v>
      </c>
      <c r="D425" s="15">
        <f t="shared" si="6"/>
        <v>1</v>
      </c>
      <c r="E425" s="15"/>
      <c r="F425" s="15"/>
      <c r="G425" s="15">
        <v>1</v>
      </c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21"/>
      <c r="Y425" s="15"/>
    </row>
    <row r="426" s="2" customFormat="1" ht="14.4" spans="1:25">
      <c r="A426" s="12" t="s">
        <v>439</v>
      </c>
      <c r="B426" s="49" t="s">
        <v>471</v>
      </c>
      <c r="C426" s="50" t="s">
        <v>66</v>
      </c>
      <c r="D426" s="15">
        <f t="shared" si="6"/>
        <v>1</v>
      </c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>
        <v>1</v>
      </c>
      <c r="U426" s="15"/>
      <c r="V426" s="15"/>
      <c r="W426" s="15"/>
      <c r="X426" s="21"/>
      <c r="Y426" s="15"/>
    </row>
    <row r="427" s="2" customFormat="1" ht="14.4" spans="1:25">
      <c r="A427" s="12" t="s">
        <v>439</v>
      </c>
      <c r="B427" s="49" t="s">
        <v>472</v>
      </c>
      <c r="C427" s="50" t="s">
        <v>66</v>
      </c>
      <c r="D427" s="15">
        <f t="shared" si="6"/>
        <v>1</v>
      </c>
      <c r="E427" s="15"/>
      <c r="F427" s="15">
        <v>1</v>
      </c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21"/>
      <c r="Y427" s="15"/>
    </row>
    <row r="428" s="2" customFormat="1" ht="14.4" spans="1:25">
      <c r="A428" s="12" t="s">
        <v>439</v>
      </c>
      <c r="B428" s="49" t="s">
        <v>473</v>
      </c>
      <c r="C428" s="50" t="s">
        <v>66</v>
      </c>
      <c r="D428" s="15">
        <f t="shared" si="6"/>
        <v>1</v>
      </c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>
        <v>1</v>
      </c>
      <c r="R428" s="15"/>
      <c r="S428" s="15"/>
      <c r="T428" s="15"/>
      <c r="U428" s="15"/>
      <c r="V428" s="15"/>
      <c r="W428" s="15"/>
      <c r="X428" s="21"/>
      <c r="Y428" s="15"/>
    </row>
    <row r="429" s="2" customFormat="1" ht="14.4" spans="1:25">
      <c r="A429" s="12" t="s">
        <v>439</v>
      </c>
      <c r="B429" s="49" t="s">
        <v>474</v>
      </c>
      <c r="C429" s="50" t="s">
        <v>66</v>
      </c>
      <c r="D429" s="15">
        <f t="shared" si="6"/>
        <v>1</v>
      </c>
      <c r="E429" s="15"/>
      <c r="F429" s="15"/>
      <c r="G429" s="15">
        <v>1</v>
      </c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21"/>
      <c r="Y429" s="15"/>
    </row>
    <row r="430" s="2" customFormat="1" ht="14.4" spans="1:25">
      <c r="A430" s="12" t="s">
        <v>439</v>
      </c>
      <c r="B430" s="49" t="s">
        <v>475</v>
      </c>
      <c r="C430" s="50" t="s">
        <v>66</v>
      </c>
      <c r="D430" s="15">
        <f t="shared" si="6"/>
        <v>1</v>
      </c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>
        <v>1</v>
      </c>
      <c r="U430" s="15"/>
      <c r="V430" s="15"/>
      <c r="W430" s="15"/>
      <c r="X430" s="21"/>
      <c r="Y430" s="15"/>
    </row>
    <row r="431" s="2" customFormat="1" ht="14.4" spans="1:25">
      <c r="A431" s="12" t="s">
        <v>439</v>
      </c>
      <c r="B431" s="49" t="s">
        <v>476</v>
      </c>
      <c r="C431" s="50" t="s">
        <v>66</v>
      </c>
      <c r="D431" s="15">
        <f t="shared" si="6"/>
        <v>1</v>
      </c>
      <c r="E431" s="15"/>
      <c r="F431" s="15"/>
      <c r="G431" s="15"/>
      <c r="H431" s="15"/>
      <c r="I431" s="15"/>
      <c r="J431" s="15"/>
      <c r="K431" s="15"/>
      <c r="L431" s="15"/>
      <c r="M431" s="15"/>
      <c r="N431" s="15">
        <v>1</v>
      </c>
      <c r="O431" s="15"/>
      <c r="P431" s="15"/>
      <c r="Q431" s="15"/>
      <c r="R431" s="15"/>
      <c r="S431" s="15"/>
      <c r="T431" s="15"/>
      <c r="U431" s="15"/>
      <c r="V431" s="15"/>
      <c r="W431" s="15"/>
      <c r="X431" s="21"/>
      <c r="Y431" s="15"/>
    </row>
    <row r="432" s="2" customFormat="1" ht="14.4" spans="1:25">
      <c r="A432" s="12" t="s">
        <v>439</v>
      </c>
      <c r="B432" s="49" t="s">
        <v>477</v>
      </c>
      <c r="C432" s="50" t="s">
        <v>66</v>
      </c>
      <c r="D432" s="15">
        <f t="shared" si="6"/>
        <v>1</v>
      </c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>
        <v>1</v>
      </c>
      <c r="U432" s="15"/>
      <c r="V432" s="15"/>
      <c r="W432" s="15"/>
      <c r="X432" s="21"/>
      <c r="Y432" s="15"/>
    </row>
    <row r="433" s="2" customFormat="1" ht="28.8" spans="1:25">
      <c r="A433" s="12" t="s">
        <v>439</v>
      </c>
      <c r="B433" s="49" t="s">
        <v>478</v>
      </c>
      <c r="C433" s="50" t="s">
        <v>66</v>
      </c>
      <c r="D433" s="15">
        <f t="shared" si="6"/>
        <v>34</v>
      </c>
      <c r="E433" s="15">
        <v>7</v>
      </c>
      <c r="F433" s="15">
        <v>7</v>
      </c>
      <c r="G433" s="15">
        <v>7</v>
      </c>
      <c r="H433" s="15"/>
      <c r="I433" s="15"/>
      <c r="J433" s="15"/>
      <c r="K433" s="15"/>
      <c r="L433" s="15"/>
      <c r="M433" s="15">
        <v>2</v>
      </c>
      <c r="N433" s="15">
        <v>2</v>
      </c>
      <c r="O433" s="15">
        <v>2</v>
      </c>
      <c r="P433" s="15">
        <v>2</v>
      </c>
      <c r="Q433" s="15">
        <v>2</v>
      </c>
      <c r="R433" s="15"/>
      <c r="S433" s="15"/>
      <c r="T433" s="15">
        <v>2</v>
      </c>
      <c r="U433" s="15">
        <v>1</v>
      </c>
      <c r="V433" s="15"/>
      <c r="W433" s="15"/>
      <c r="X433" s="21"/>
      <c r="Y433" s="15"/>
    </row>
    <row r="434" s="2" customFormat="1" ht="28.8" spans="1:25">
      <c r="A434" s="12" t="s">
        <v>439</v>
      </c>
      <c r="B434" s="49" t="s">
        <v>479</v>
      </c>
      <c r="C434" s="50" t="s">
        <v>66</v>
      </c>
      <c r="D434" s="15">
        <f t="shared" si="6"/>
        <v>8</v>
      </c>
      <c r="E434" s="15">
        <v>2</v>
      </c>
      <c r="F434" s="15">
        <v>2</v>
      </c>
      <c r="G434" s="15">
        <v>2</v>
      </c>
      <c r="H434" s="15"/>
      <c r="I434" s="15"/>
      <c r="J434" s="15"/>
      <c r="K434" s="15"/>
      <c r="L434" s="15"/>
      <c r="M434" s="15"/>
      <c r="N434" s="15"/>
      <c r="O434" s="15"/>
      <c r="P434" s="15">
        <v>1</v>
      </c>
      <c r="Q434" s="15">
        <v>1</v>
      </c>
      <c r="R434" s="15"/>
      <c r="S434" s="15"/>
      <c r="T434" s="15"/>
      <c r="U434" s="15"/>
      <c r="V434" s="15"/>
      <c r="W434" s="15"/>
      <c r="X434" s="21"/>
      <c r="Y434" s="15"/>
    </row>
    <row r="435" s="2" customFormat="1" ht="28.8" spans="1:25">
      <c r="A435" s="12" t="s">
        <v>439</v>
      </c>
      <c r="B435" s="49" t="s">
        <v>480</v>
      </c>
      <c r="C435" s="50" t="s">
        <v>66</v>
      </c>
      <c r="D435" s="15">
        <f t="shared" si="6"/>
        <v>6</v>
      </c>
      <c r="E435" s="15">
        <v>1</v>
      </c>
      <c r="F435" s="15">
        <v>1</v>
      </c>
      <c r="G435" s="15">
        <v>1</v>
      </c>
      <c r="H435" s="15"/>
      <c r="I435" s="15"/>
      <c r="J435" s="15"/>
      <c r="K435" s="15"/>
      <c r="L435" s="15"/>
      <c r="M435" s="15"/>
      <c r="N435" s="15">
        <v>1</v>
      </c>
      <c r="O435" s="15">
        <v>1</v>
      </c>
      <c r="P435" s="15"/>
      <c r="Q435" s="15"/>
      <c r="R435" s="15"/>
      <c r="S435" s="15"/>
      <c r="T435" s="15">
        <v>1</v>
      </c>
      <c r="U435" s="15"/>
      <c r="V435" s="15"/>
      <c r="W435" s="15"/>
      <c r="X435" s="21"/>
      <c r="Y435" s="15"/>
    </row>
    <row r="436" s="2" customFormat="1" ht="28.8" spans="1:25">
      <c r="A436" s="12" t="s">
        <v>439</v>
      </c>
      <c r="B436" s="49" t="s">
        <v>481</v>
      </c>
      <c r="C436" s="50" t="s">
        <v>66</v>
      </c>
      <c r="D436" s="15">
        <f t="shared" si="6"/>
        <v>5</v>
      </c>
      <c r="E436" s="15">
        <v>1</v>
      </c>
      <c r="F436" s="15">
        <v>1</v>
      </c>
      <c r="G436" s="15">
        <v>1</v>
      </c>
      <c r="H436" s="15"/>
      <c r="I436" s="15"/>
      <c r="J436" s="15"/>
      <c r="K436" s="15"/>
      <c r="L436" s="15"/>
      <c r="M436" s="15"/>
      <c r="N436" s="15">
        <v>1</v>
      </c>
      <c r="O436" s="15"/>
      <c r="P436" s="15">
        <v>1</v>
      </c>
      <c r="Q436" s="15"/>
      <c r="R436" s="15"/>
      <c r="S436" s="15"/>
      <c r="T436" s="15"/>
      <c r="U436" s="15"/>
      <c r="V436" s="15"/>
      <c r="W436" s="15"/>
      <c r="X436" s="21"/>
      <c r="Y436" s="15"/>
    </row>
    <row r="437" s="2" customFormat="1" ht="28.8" spans="1:25">
      <c r="A437" s="12" t="s">
        <v>439</v>
      </c>
      <c r="B437" s="49" t="s">
        <v>482</v>
      </c>
      <c r="C437" s="50" t="s">
        <v>66</v>
      </c>
      <c r="D437" s="15">
        <f t="shared" si="6"/>
        <v>3</v>
      </c>
      <c r="E437" s="15">
        <v>1</v>
      </c>
      <c r="F437" s="15"/>
      <c r="G437" s="15">
        <v>1</v>
      </c>
      <c r="H437" s="15"/>
      <c r="I437" s="15"/>
      <c r="J437" s="15"/>
      <c r="K437" s="15"/>
      <c r="L437" s="15"/>
      <c r="M437" s="15">
        <v>1</v>
      </c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21"/>
      <c r="Y437" s="15"/>
    </row>
    <row r="438" s="2" customFormat="1" ht="28.8" spans="1:25">
      <c r="A438" s="12" t="s">
        <v>439</v>
      </c>
      <c r="B438" s="49" t="s">
        <v>483</v>
      </c>
      <c r="C438" s="50" t="s">
        <v>66</v>
      </c>
      <c r="D438" s="15">
        <f t="shared" si="6"/>
        <v>6</v>
      </c>
      <c r="E438" s="15">
        <v>1</v>
      </c>
      <c r="F438" s="15">
        <v>1</v>
      </c>
      <c r="G438" s="15">
        <v>1</v>
      </c>
      <c r="H438" s="15"/>
      <c r="I438" s="15"/>
      <c r="J438" s="15"/>
      <c r="K438" s="15"/>
      <c r="L438" s="15"/>
      <c r="M438" s="15"/>
      <c r="N438" s="15"/>
      <c r="O438" s="15">
        <v>1</v>
      </c>
      <c r="P438" s="15">
        <v>1</v>
      </c>
      <c r="Q438" s="15"/>
      <c r="R438" s="15"/>
      <c r="S438" s="15"/>
      <c r="T438" s="15"/>
      <c r="U438" s="15">
        <v>1</v>
      </c>
      <c r="V438" s="15"/>
      <c r="W438" s="15"/>
      <c r="X438" s="21"/>
      <c r="Y438" s="15"/>
    </row>
    <row r="439" s="2" customFormat="1" ht="28.8" spans="1:25">
      <c r="A439" s="12" t="s">
        <v>439</v>
      </c>
      <c r="B439" s="49" t="s">
        <v>484</v>
      </c>
      <c r="C439" s="50" t="s">
        <v>66</v>
      </c>
      <c r="D439" s="15">
        <f t="shared" si="6"/>
        <v>3</v>
      </c>
      <c r="E439" s="15">
        <v>1</v>
      </c>
      <c r="F439" s="15">
        <v>1</v>
      </c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>
        <v>1</v>
      </c>
      <c r="U439" s="15"/>
      <c r="V439" s="15"/>
      <c r="W439" s="15"/>
      <c r="X439" s="21"/>
      <c r="Y439" s="15"/>
    </row>
    <row r="440" s="2" customFormat="1" ht="28.8" spans="1:25">
      <c r="A440" s="12" t="s">
        <v>439</v>
      </c>
      <c r="B440" s="49" t="s">
        <v>485</v>
      </c>
      <c r="C440" s="50" t="s">
        <v>66</v>
      </c>
      <c r="D440" s="15">
        <f t="shared" si="6"/>
        <v>7</v>
      </c>
      <c r="E440" s="15">
        <v>2</v>
      </c>
      <c r="F440" s="15">
        <v>1</v>
      </c>
      <c r="G440" s="15">
        <v>1</v>
      </c>
      <c r="H440" s="15"/>
      <c r="I440" s="15"/>
      <c r="J440" s="15"/>
      <c r="K440" s="15"/>
      <c r="L440" s="15"/>
      <c r="M440" s="15"/>
      <c r="N440" s="15">
        <v>1</v>
      </c>
      <c r="O440" s="15">
        <v>1</v>
      </c>
      <c r="P440" s="15">
        <v>1</v>
      </c>
      <c r="Q440" s="15"/>
      <c r="R440" s="15"/>
      <c r="S440" s="15"/>
      <c r="T440" s="15"/>
      <c r="U440" s="15"/>
      <c r="V440" s="15"/>
      <c r="W440" s="15"/>
      <c r="X440" s="21"/>
      <c r="Y440" s="15"/>
    </row>
    <row r="441" s="2" customFormat="1" ht="14.4" spans="1:25">
      <c r="A441" s="12" t="s">
        <v>486</v>
      </c>
      <c r="B441" s="13" t="s">
        <v>487</v>
      </c>
      <c r="C441" s="13" t="s">
        <v>29</v>
      </c>
      <c r="D441" s="15">
        <f t="shared" si="6"/>
        <v>29</v>
      </c>
      <c r="E441" s="13">
        <v>5</v>
      </c>
      <c r="F441" s="13">
        <v>4</v>
      </c>
      <c r="G441" s="13">
        <v>3</v>
      </c>
      <c r="H441" s="13">
        <v>2</v>
      </c>
      <c r="I441" s="13">
        <v>2</v>
      </c>
      <c r="J441" s="13">
        <v>2</v>
      </c>
      <c r="K441" s="13">
        <v>1</v>
      </c>
      <c r="L441" s="13">
        <v>1</v>
      </c>
      <c r="M441" s="13">
        <v>2</v>
      </c>
      <c r="N441" s="13">
        <v>1</v>
      </c>
      <c r="O441" s="13">
        <v>2</v>
      </c>
      <c r="P441" s="13">
        <v>1</v>
      </c>
      <c r="Q441" s="13">
        <v>2</v>
      </c>
      <c r="R441" s="13">
        <v>1</v>
      </c>
      <c r="S441" s="13"/>
      <c r="T441" s="13"/>
      <c r="U441" s="13"/>
      <c r="V441" s="13"/>
      <c r="W441" s="14" t="s">
        <v>30</v>
      </c>
      <c r="X441" s="13" t="s">
        <v>61</v>
      </c>
      <c r="Y441" s="15"/>
    </row>
    <row r="442" s="2" customFormat="1" ht="14.4" spans="1:25">
      <c r="A442" s="12" t="s">
        <v>486</v>
      </c>
      <c r="B442" s="13" t="s">
        <v>488</v>
      </c>
      <c r="C442" s="13" t="s">
        <v>29</v>
      </c>
      <c r="D442" s="15">
        <f t="shared" si="6"/>
        <v>5</v>
      </c>
      <c r="E442" s="13"/>
      <c r="F442" s="13">
        <v>1</v>
      </c>
      <c r="G442" s="13">
        <v>1</v>
      </c>
      <c r="H442" s="13">
        <v>1</v>
      </c>
      <c r="I442" s="13"/>
      <c r="J442" s="13"/>
      <c r="K442" s="13"/>
      <c r="L442" s="13">
        <v>1</v>
      </c>
      <c r="M442" s="13"/>
      <c r="N442" s="13"/>
      <c r="O442" s="13">
        <v>1</v>
      </c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s="2" customFormat="1" ht="28.8" spans="1:25">
      <c r="A443" s="12" t="s">
        <v>486</v>
      </c>
      <c r="B443" s="13" t="s">
        <v>489</v>
      </c>
      <c r="C443" s="14" t="s">
        <v>34</v>
      </c>
      <c r="D443" s="15">
        <f t="shared" si="6"/>
        <v>11</v>
      </c>
      <c r="E443" s="13">
        <v>1</v>
      </c>
      <c r="F443" s="13">
        <v>1</v>
      </c>
      <c r="G443" s="13">
        <v>2</v>
      </c>
      <c r="H443" s="13"/>
      <c r="I443" s="13"/>
      <c r="J443" s="13">
        <v>1</v>
      </c>
      <c r="K443" s="13"/>
      <c r="L443" s="13">
        <v>1</v>
      </c>
      <c r="M443" s="13">
        <v>1</v>
      </c>
      <c r="N443" s="13"/>
      <c r="O443" s="13">
        <v>1</v>
      </c>
      <c r="P443" s="13">
        <v>1</v>
      </c>
      <c r="Q443" s="13">
        <v>1</v>
      </c>
      <c r="R443" s="13">
        <v>1</v>
      </c>
      <c r="S443" s="13"/>
      <c r="T443" s="13"/>
      <c r="U443" s="13"/>
      <c r="V443" s="13"/>
      <c r="W443" s="13"/>
      <c r="X443" s="13"/>
      <c r="Y443" s="15"/>
    </row>
    <row r="444" s="2" customFormat="1" ht="28.8" spans="1:25">
      <c r="A444" s="12" t="s">
        <v>486</v>
      </c>
      <c r="B444" s="13" t="s">
        <v>490</v>
      </c>
      <c r="C444" s="14" t="s">
        <v>123</v>
      </c>
      <c r="D444" s="15">
        <f t="shared" si="6"/>
        <v>8</v>
      </c>
      <c r="E444" s="13">
        <v>1</v>
      </c>
      <c r="F444" s="13">
        <v>1</v>
      </c>
      <c r="G444" s="13">
        <v>1</v>
      </c>
      <c r="H444" s="13">
        <v>1</v>
      </c>
      <c r="I444" s="13"/>
      <c r="J444" s="13"/>
      <c r="K444" s="13">
        <v>1</v>
      </c>
      <c r="L444" s="13"/>
      <c r="M444" s="13"/>
      <c r="N444" s="13">
        <v>1</v>
      </c>
      <c r="O444" s="13"/>
      <c r="P444" s="13">
        <v>1</v>
      </c>
      <c r="Q444" s="13"/>
      <c r="R444" s="13">
        <v>1</v>
      </c>
      <c r="S444" s="13"/>
      <c r="T444" s="13"/>
      <c r="U444" s="13"/>
      <c r="V444" s="13"/>
      <c r="W444" s="13"/>
      <c r="X444" s="13"/>
      <c r="Y444" s="15"/>
    </row>
    <row r="445" s="2" customFormat="1" ht="28.8" spans="1:25">
      <c r="A445" s="12" t="s">
        <v>486</v>
      </c>
      <c r="B445" s="13" t="s">
        <v>491</v>
      </c>
      <c r="C445" s="14" t="s">
        <v>123</v>
      </c>
      <c r="D445" s="15">
        <f t="shared" si="6"/>
        <v>11</v>
      </c>
      <c r="E445" s="13">
        <v>1</v>
      </c>
      <c r="F445" s="13">
        <v>2</v>
      </c>
      <c r="G445" s="13">
        <v>2</v>
      </c>
      <c r="H445" s="13"/>
      <c r="I445" s="13">
        <v>1</v>
      </c>
      <c r="J445" s="13"/>
      <c r="K445" s="13"/>
      <c r="L445" s="13">
        <v>1</v>
      </c>
      <c r="M445" s="13">
        <v>1</v>
      </c>
      <c r="N445" s="13">
        <v>1</v>
      </c>
      <c r="O445" s="13">
        <v>1</v>
      </c>
      <c r="P445" s="13">
        <v>1</v>
      </c>
      <c r="Q445" s="13"/>
      <c r="R445" s="13"/>
      <c r="S445" s="13"/>
      <c r="T445" s="13"/>
      <c r="U445" s="13"/>
      <c r="V445" s="13"/>
      <c r="W445" s="13"/>
      <c r="X445" s="13"/>
      <c r="Y445" s="15"/>
    </row>
    <row r="446" s="2" customFormat="1" ht="14.4" spans="1:25">
      <c r="A446" s="12" t="s">
        <v>486</v>
      </c>
      <c r="B446" s="13" t="s">
        <v>492</v>
      </c>
      <c r="C446" s="13" t="s">
        <v>29</v>
      </c>
      <c r="D446" s="15">
        <f t="shared" si="6"/>
        <v>4</v>
      </c>
      <c r="E446" s="13">
        <v>1</v>
      </c>
      <c r="F446" s="13"/>
      <c r="G446" s="13"/>
      <c r="H446" s="13"/>
      <c r="I446" s="13"/>
      <c r="J446" s="13">
        <v>1</v>
      </c>
      <c r="K446" s="13">
        <v>1</v>
      </c>
      <c r="L446" s="13"/>
      <c r="M446" s="13">
        <v>1</v>
      </c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5"/>
    </row>
    <row r="447" s="2" customFormat="1" ht="28.8" spans="1:25">
      <c r="A447" s="12" t="s">
        <v>486</v>
      </c>
      <c r="B447" s="13" t="s">
        <v>493</v>
      </c>
      <c r="C447" s="14" t="s">
        <v>123</v>
      </c>
      <c r="D447" s="15">
        <f t="shared" si="6"/>
        <v>9</v>
      </c>
      <c r="E447" s="13">
        <v>1</v>
      </c>
      <c r="F447" s="13">
        <v>1</v>
      </c>
      <c r="G447" s="13">
        <v>1</v>
      </c>
      <c r="H447" s="13"/>
      <c r="I447" s="13">
        <v>1</v>
      </c>
      <c r="J447" s="13"/>
      <c r="K447" s="13">
        <v>1</v>
      </c>
      <c r="L447" s="13"/>
      <c r="M447" s="13">
        <v>1</v>
      </c>
      <c r="N447" s="13">
        <v>1</v>
      </c>
      <c r="O447" s="13"/>
      <c r="P447" s="13"/>
      <c r="Q447" s="13">
        <v>1</v>
      </c>
      <c r="R447" s="13">
        <v>1</v>
      </c>
      <c r="S447" s="13"/>
      <c r="T447" s="13"/>
      <c r="U447" s="13"/>
      <c r="V447" s="13"/>
      <c r="W447" s="13"/>
      <c r="X447" s="13"/>
      <c r="Y447" s="15"/>
    </row>
    <row r="448" s="2" customFormat="1" ht="28.8" spans="1:25">
      <c r="A448" s="12" t="s">
        <v>486</v>
      </c>
      <c r="B448" s="13" t="s">
        <v>494</v>
      </c>
      <c r="C448" s="14" t="s">
        <v>123</v>
      </c>
      <c r="D448" s="15">
        <f t="shared" si="6"/>
        <v>6</v>
      </c>
      <c r="E448" s="13">
        <v>1</v>
      </c>
      <c r="F448" s="13">
        <v>1</v>
      </c>
      <c r="G448" s="13">
        <v>1</v>
      </c>
      <c r="H448" s="13">
        <v>1</v>
      </c>
      <c r="I448" s="13">
        <v>1</v>
      </c>
      <c r="J448" s="13"/>
      <c r="K448" s="13"/>
      <c r="L448" s="13"/>
      <c r="M448" s="13"/>
      <c r="N448" s="13">
        <v>1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5"/>
    </row>
    <row r="449" s="2" customFormat="1" ht="28.8" spans="1:25">
      <c r="A449" s="12" t="s">
        <v>486</v>
      </c>
      <c r="B449" s="13" t="s">
        <v>495</v>
      </c>
      <c r="C449" s="14" t="s">
        <v>123</v>
      </c>
      <c r="D449" s="15">
        <f t="shared" si="6"/>
        <v>5</v>
      </c>
      <c r="E449" s="13">
        <v>1</v>
      </c>
      <c r="F449" s="13">
        <v>1</v>
      </c>
      <c r="G449" s="13"/>
      <c r="H449" s="13">
        <v>1</v>
      </c>
      <c r="I449" s="13">
        <v>1</v>
      </c>
      <c r="J449" s="13"/>
      <c r="K449" s="13"/>
      <c r="L449" s="13"/>
      <c r="M449" s="13"/>
      <c r="N449" s="13"/>
      <c r="O449" s="13"/>
      <c r="P449" s="13">
        <v>1</v>
      </c>
      <c r="Q449" s="13"/>
      <c r="R449" s="13"/>
      <c r="S449" s="13"/>
      <c r="T449" s="13"/>
      <c r="U449" s="13"/>
      <c r="V449" s="13"/>
      <c r="W449" s="13"/>
      <c r="X449" s="13"/>
      <c r="Y449" s="15"/>
    </row>
    <row r="450" s="5" customFormat="1" ht="14.4" spans="1:25">
      <c r="A450" s="12" t="s">
        <v>486</v>
      </c>
      <c r="B450" s="54" t="s">
        <v>496</v>
      </c>
      <c r="C450" s="50" t="s">
        <v>37</v>
      </c>
      <c r="D450" s="15">
        <f t="shared" si="6"/>
        <v>14</v>
      </c>
      <c r="E450" s="15">
        <v>2</v>
      </c>
      <c r="F450" s="15">
        <v>2</v>
      </c>
      <c r="G450" s="15">
        <v>2</v>
      </c>
      <c r="H450" s="15"/>
      <c r="I450" s="15"/>
      <c r="J450" s="15"/>
      <c r="K450" s="15"/>
      <c r="L450" s="15"/>
      <c r="M450" s="15">
        <v>1</v>
      </c>
      <c r="N450" s="15">
        <v>1</v>
      </c>
      <c r="O450" s="15">
        <v>1</v>
      </c>
      <c r="P450" s="15">
        <v>1</v>
      </c>
      <c r="Q450" s="15">
        <v>1</v>
      </c>
      <c r="R450" s="15">
        <v>1</v>
      </c>
      <c r="S450" s="15"/>
      <c r="T450" s="15">
        <v>1</v>
      </c>
      <c r="U450" s="15">
        <v>1</v>
      </c>
      <c r="V450" s="15"/>
      <c r="W450" s="26" t="s">
        <v>67</v>
      </c>
      <c r="X450" s="20" t="s">
        <v>448</v>
      </c>
      <c r="Y450" s="56"/>
    </row>
    <row r="451" s="5" customFormat="1" ht="28.8" spans="1:25">
      <c r="A451" s="12" t="s">
        <v>486</v>
      </c>
      <c r="B451" s="54" t="s">
        <v>497</v>
      </c>
      <c r="C451" s="17" t="s">
        <v>498</v>
      </c>
      <c r="D451" s="15">
        <f t="shared" si="6"/>
        <v>2</v>
      </c>
      <c r="E451" s="15"/>
      <c r="F451" s="15">
        <v>1</v>
      </c>
      <c r="G451" s="15"/>
      <c r="H451" s="15"/>
      <c r="I451" s="15"/>
      <c r="J451" s="15"/>
      <c r="K451" s="15"/>
      <c r="L451" s="15"/>
      <c r="M451" s="15">
        <v>1</v>
      </c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21"/>
      <c r="Y451" s="56"/>
    </row>
    <row r="452" s="5" customFormat="1" ht="28.8" spans="1:25">
      <c r="A452" s="12" t="s">
        <v>486</v>
      </c>
      <c r="B452" s="13" t="s">
        <v>493</v>
      </c>
      <c r="C452" s="17" t="s">
        <v>498</v>
      </c>
      <c r="D452" s="15">
        <f t="shared" si="6"/>
        <v>2</v>
      </c>
      <c r="E452" s="15"/>
      <c r="F452" s="15"/>
      <c r="G452" s="15"/>
      <c r="H452" s="15"/>
      <c r="I452" s="15"/>
      <c r="J452" s="15"/>
      <c r="K452" s="15"/>
      <c r="L452" s="15"/>
      <c r="M452" s="15">
        <v>1</v>
      </c>
      <c r="N452" s="15"/>
      <c r="O452" s="15"/>
      <c r="P452" s="15"/>
      <c r="Q452" s="15">
        <v>1</v>
      </c>
      <c r="R452" s="15"/>
      <c r="S452" s="15"/>
      <c r="T452" s="15"/>
      <c r="U452" s="15"/>
      <c r="V452" s="15"/>
      <c r="W452" s="15"/>
      <c r="X452" s="21"/>
      <c r="Y452" s="56"/>
    </row>
    <row r="453" s="2" customFormat="1" ht="14.4" spans="1:25">
      <c r="A453" s="12" t="s">
        <v>486</v>
      </c>
      <c r="B453" s="54" t="s">
        <v>499</v>
      </c>
      <c r="C453" s="50" t="s">
        <v>37</v>
      </c>
      <c r="D453" s="15">
        <f t="shared" si="6"/>
        <v>10</v>
      </c>
      <c r="E453" s="15">
        <v>2</v>
      </c>
      <c r="F453" s="15">
        <v>2</v>
      </c>
      <c r="G453" s="15">
        <v>2</v>
      </c>
      <c r="H453" s="15"/>
      <c r="I453" s="15"/>
      <c r="J453" s="15"/>
      <c r="K453" s="15"/>
      <c r="L453" s="15"/>
      <c r="M453" s="15">
        <v>1</v>
      </c>
      <c r="N453" s="15">
        <v>1</v>
      </c>
      <c r="O453" s="15"/>
      <c r="P453" s="15"/>
      <c r="Q453" s="15"/>
      <c r="R453" s="15">
        <v>1</v>
      </c>
      <c r="S453" s="15"/>
      <c r="T453" s="15"/>
      <c r="U453" s="15">
        <v>1</v>
      </c>
      <c r="V453" s="15"/>
      <c r="W453" s="15"/>
      <c r="X453" s="21"/>
      <c r="Y453" s="15"/>
    </row>
    <row r="454" s="2" customFormat="1" ht="14.4" spans="1:25">
      <c r="A454" s="12" t="s">
        <v>486</v>
      </c>
      <c r="B454" s="54" t="s">
        <v>500</v>
      </c>
      <c r="C454" s="50" t="s">
        <v>66</v>
      </c>
      <c r="D454" s="15">
        <f t="shared" si="6"/>
        <v>4</v>
      </c>
      <c r="E454" s="15"/>
      <c r="F454" s="15">
        <v>1</v>
      </c>
      <c r="G454" s="15">
        <v>1</v>
      </c>
      <c r="H454" s="15"/>
      <c r="I454" s="15"/>
      <c r="J454" s="15"/>
      <c r="K454" s="15"/>
      <c r="L454" s="15"/>
      <c r="M454" s="15"/>
      <c r="N454" s="15"/>
      <c r="O454" s="15">
        <v>1</v>
      </c>
      <c r="P454" s="15">
        <v>1</v>
      </c>
      <c r="Q454" s="15"/>
      <c r="R454" s="15"/>
      <c r="S454" s="15"/>
      <c r="T454" s="15"/>
      <c r="U454" s="15"/>
      <c r="V454" s="15"/>
      <c r="W454" s="15"/>
      <c r="X454" s="21"/>
      <c r="Y454" s="15"/>
    </row>
    <row r="455" s="2" customFormat="1" ht="14.4" spans="1:25">
      <c r="A455" s="12" t="s">
        <v>486</v>
      </c>
      <c r="B455" s="54" t="s">
        <v>501</v>
      </c>
      <c r="C455" s="50" t="s">
        <v>66</v>
      </c>
      <c r="D455" s="15">
        <f t="shared" si="6"/>
        <v>1</v>
      </c>
      <c r="E455" s="15">
        <v>1</v>
      </c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21"/>
      <c r="Y455" s="15"/>
    </row>
    <row r="456" s="2" customFormat="1" ht="14.4" spans="1:25">
      <c r="A456" s="12" t="s">
        <v>486</v>
      </c>
      <c r="B456" s="54" t="s">
        <v>502</v>
      </c>
      <c r="C456" s="50" t="s">
        <v>66</v>
      </c>
      <c r="D456" s="15">
        <f t="shared" si="6"/>
        <v>7</v>
      </c>
      <c r="E456" s="15">
        <v>1</v>
      </c>
      <c r="F456" s="15">
        <v>1</v>
      </c>
      <c r="G456" s="15">
        <v>1</v>
      </c>
      <c r="H456" s="15"/>
      <c r="I456" s="15"/>
      <c r="J456" s="15"/>
      <c r="K456" s="15"/>
      <c r="L456" s="15"/>
      <c r="M456" s="15">
        <v>1</v>
      </c>
      <c r="N456" s="15">
        <v>1</v>
      </c>
      <c r="O456" s="15">
        <v>1</v>
      </c>
      <c r="P456" s="15">
        <v>1</v>
      </c>
      <c r="Q456" s="15"/>
      <c r="R456" s="15"/>
      <c r="S456" s="15"/>
      <c r="T456" s="15"/>
      <c r="U456" s="15"/>
      <c r="V456" s="15"/>
      <c r="W456" s="15"/>
      <c r="X456" s="21"/>
      <c r="Y456" s="15"/>
    </row>
    <row r="457" s="2" customFormat="1" ht="14.4" spans="1:25">
      <c r="A457" s="12" t="s">
        <v>486</v>
      </c>
      <c r="B457" s="54" t="s">
        <v>503</v>
      </c>
      <c r="C457" s="50" t="s">
        <v>66</v>
      </c>
      <c r="D457" s="15">
        <f t="shared" si="6"/>
        <v>1</v>
      </c>
      <c r="E457" s="15"/>
      <c r="F457" s="15">
        <v>1</v>
      </c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21"/>
      <c r="Y457" s="15"/>
    </row>
    <row r="458" s="2" customFormat="1" ht="14.4" spans="1:25">
      <c r="A458" s="12" t="s">
        <v>486</v>
      </c>
      <c r="B458" s="54" t="s">
        <v>504</v>
      </c>
      <c r="C458" s="50" t="s">
        <v>66</v>
      </c>
      <c r="D458" s="15">
        <v>1</v>
      </c>
      <c r="E458" s="15">
        <v>1</v>
      </c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21"/>
      <c r="Y458" s="15"/>
    </row>
    <row r="459" s="2" customFormat="1" ht="14.4" spans="1:25">
      <c r="A459" s="12" t="s">
        <v>486</v>
      </c>
      <c r="B459" s="54" t="s">
        <v>505</v>
      </c>
      <c r="C459" s="50" t="s">
        <v>66</v>
      </c>
      <c r="D459" s="15">
        <f t="shared" ref="D459:D516" si="7">SUM(E459:V459)</f>
        <v>1</v>
      </c>
      <c r="E459" s="15"/>
      <c r="F459" s="15"/>
      <c r="G459" s="15">
        <v>1</v>
      </c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21"/>
      <c r="Y459" s="15"/>
    </row>
    <row r="460" s="2" customFormat="1" ht="14.4" spans="1:25">
      <c r="A460" s="12" t="s">
        <v>486</v>
      </c>
      <c r="B460" s="54" t="s">
        <v>506</v>
      </c>
      <c r="C460" s="50" t="s">
        <v>66</v>
      </c>
      <c r="D460" s="15">
        <f t="shared" si="7"/>
        <v>1</v>
      </c>
      <c r="E460" s="15">
        <v>1</v>
      </c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21"/>
      <c r="Y460" s="15"/>
    </row>
    <row r="461" s="2" customFormat="1" ht="14.4" spans="1:25">
      <c r="A461" s="12" t="s">
        <v>486</v>
      </c>
      <c r="B461" s="54" t="s">
        <v>507</v>
      </c>
      <c r="C461" s="50" t="s">
        <v>66</v>
      </c>
      <c r="D461" s="15">
        <f t="shared" si="7"/>
        <v>1</v>
      </c>
      <c r="E461" s="15"/>
      <c r="F461" s="15">
        <v>1</v>
      </c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21"/>
      <c r="Y461" s="15"/>
    </row>
    <row r="462" s="2" customFormat="1" ht="14.4" spans="1:25">
      <c r="A462" s="12" t="s">
        <v>486</v>
      </c>
      <c r="B462" s="54" t="s">
        <v>508</v>
      </c>
      <c r="C462" s="50" t="s">
        <v>66</v>
      </c>
      <c r="D462" s="15">
        <f t="shared" si="7"/>
        <v>1</v>
      </c>
      <c r="E462" s="15">
        <v>1</v>
      </c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21"/>
      <c r="Y462" s="15"/>
    </row>
    <row r="463" s="2" customFormat="1" ht="14.4" spans="1:25">
      <c r="A463" s="12" t="s">
        <v>486</v>
      </c>
      <c r="B463" s="54" t="s">
        <v>509</v>
      </c>
      <c r="C463" s="50" t="s">
        <v>66</v>
      </c>
      <c r="D463" s="15">
        <f t="shared" si="7"/>
        <v>1</v>
      </c>
      <c r="E463" s="15"/>
      <c r="F463" s="15">
        <v>1</v>
      </c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21"/>
      <c r="Y463" s="15"/>
    </row>
    <row r="464" s="2" customFormat="1" ht="14.4" spans="1:25">
      <c r="A464" s="12" t="s">
        <v>486</v>
      </c>
      <c r="B464" s="54" t="s">
        <v>510</v>
      </c>
      <c r="C464" s="50" t="s">
        <v>66</v>
      </c>
      <c r="D464" s="15">
        <f t="shared" si="7"/>
        <v>1</v>
      </c>
      <c r="E464" s="15"/>
      <c r="F464" s="15">
        <v>1</v>
      </c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21"/>
      <c r="Y464" s="15"/>
    </row>
    <row r="465" s="2" customFormat="1" ht="14.4" spans="1:25">
      <c r="A465" s="12" t="s">
        <v>486</v>
      </c>
      <c r="B465" s="54" t="s">
        <v>511</v>
      </c>
      <c r="C465" s="50" t="s">
        <v>66</v>
      </c>
      <c r="D465" s="15">
        <f t="shared" si="7"/>
        <v>1</v>
      </c>
      <c r="E465" s="15"/>
      <c r="F465" s="15"/>
      <c r="G465" s="15">
        <v>1</v>
      </c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21"/>
      <c r="Y465" s="15"/>
    </row>
    <row r="466" s="2" customFormat="1" ht="14.4" spans="1:25">
      <c r="A466" s="12" t="s">
        <v>486</v>
      </c>
      <c r="B466" s="54" t="s">
        <v>512</v>
      </c>
      <c r="C466" s="50" t="s">
        <v>66</v>
      </c>
      <c r="D466" s="15">
        <f t="shared" si="7"/>
        <v>1</v>
      </c>
      <c r="E466" s="15"/>
      <c r="F466" s="15">
        <v>1</v>
      </c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21"/>
      <c r="Y466" s="15"/>
    </row>
    <row r="467" s="2" customFormat="1" ht="14.4" spans="1:25">
      <c r="A467" s="12" t="s">
        <v>486</v>
      </c>
      <c r="B467" s="54" t="s">
        <v>513</v>
      </c>
      <c r="C467" s="50" t="s">
        <v>66</v>
      </c>
      <c r="D467" s="15">
        <f t="shared" si="7"/>
        <v>1</v>
      </c>
      <c r="E467" s="15"/>
      <c r="F467" s="15"/>
      <c r="G467" s="15">
        <v>1</v>
      </c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21"/>
      <c r="Y467" s="15"/>
    </row>
    <row r="468" s="2" customFormat="1" ht="14.4" spans="1:25">
      <c r="A468" s="12" t="s">
        <v>486</v>
      </c>
      <c r="B468" s="54" t="s">
        <v>514</v>
      </c>
      <c r="C468" s="50" t="s">
        <v>66</v>
      </c>
      <c r="D468" s="15">
        <f t="shared" si="7"/>
        <v>2</v>
      </c>
      <c r="E468" s="15">
        <v>1</v>
      </c>
      <c r="F468" s="15"/>
      <c r="G468" s="15">
        <v>1</v>
      </c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21"/>
      <c r="Y468" s="15"/>
    </row>
    <row r="469" s="2" customFormat="1" ht="14.4" spans="1:25">
      <c r="A469" s="12" t="s">
        <v>486</v>
      </c>
      <c r="B469" s="54" t="s">
        <v>515</v>
      </c>
      <c r="C469" s="50" t="s">
        <v>66</v>
      </c>
      <c r="D469" s="15">
        <f t="shared" si="7"/>
        <v>2</v>
      </c>
      <c r="E469" s="15">
        <v>1</v>
      </c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>
        <v>1</v>
      </c>
      <c r="Q469" s="15"/>
      <c r="R469" s="15"/>
      <c r="S469" s="15"/>
      <c r="T469" s="15"/>
      <c r="U469" s="15"/>
      <c r="V469" s="15"/>
      <c r="W469" s="15"/>
      <c r="X469" s="21"/>
      <c r="Y469" s="15"/>
    </row>
    <row r="470" s="2" customFormat="1" ht="14.4" spans="1:25">
      <c r="A470" s="12" t="s">
        <v>486</v>
      </c>
      <c r="B470" s="54" t="s">
        <v>516</v>
      </c>
      <c r="C470" s="50" t="s">
        <v>66</v>
      </c>
      <c r="D470" s="15">
        <f t="shared" si="7"/>
        <v>1</v>
      </c>
      <c r="E470" s="15"/>
      <c r="F470" s="15">
        <v>1</v>
      </c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21"/>
      <c r="Y470" s="15"/>
    </row>
    <row r="471" s="2" customFormat="1" ht="14.4" spans="1:25">
      <c r="A471" s="12" t="s">
        <v>486</v>
      </c>
      <c r="B471" s="54" t="s">
        <v>517</v>
      </c>
      <c r="C471" s="50" t="s">
        <v>66</v>
      </c>
      <c r="D471" s="15">
        <f t="shared" si="7"/>
        <v>1</v>
      </c>
      <c r="E471" s="15">
        <v>1</v>
      </c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21"/>
      <c r="Y471" s="15"/>
    </row>
    <row r="472" s="2" customFormat="1" ht="14.4" spans="1:25">
      <c r="A472" s="12" t="s">
        <v>486</v>
      </c>
      <c r="B472" s="54" t="s">
        <v>518</v>
      </c>
      <c r="C472" s="50" t="s">
        <v>66</v>
      </c>
      <c r="D472" s="15">
        <f t="shared" si="7"/>
        <v>1</v>
      </c>
      <c r="E472" s="15"/>
      <c r="F472" s="15"/>
      <c r="G472" s="15">
        <v>1</v>
      </c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21"/>
      <c r="Y472" s="15"/>
    </row>
    <row r="473" s="2" customFormat="1" ht="14.4" spans="1:25">
      <c r="A473" s="12" t="s">
        <v>486</v>
      </c>
      <c r="B473" s="54" t="s">
        <v>519</v>
      </c>
      <c r="C473" s="50" t="s">
        <v>66</v>
      </c>
      <c r="D473" s="15">
        <f t="shared" si="7"/>
        <v>1</v>
      </c>
      <c r="E473" s="15"/>
      <c r="F473" s="15"/>
      <c r="G473" s="15">
        <v>1</v>
      </c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21"/>
      <c r="Y473" s="15"/>
    </row>
    <row r="474" s="2" customFormat="1" ht="14.4" spans="1:25">
      <c r="A474" s="12" t="s">
        <v>486</v>
      </c>
      <c r="B474" s="54" t="s">
        <v>520</v>
      </c>
      <c r="C474" s="50" t="s">
        <v>66</v>
      </c>
      <c r="D474" s="15">
        <f t="shared" si="7"/>
        <v>1</v>
      </c>
      <c r="E474" s="15"/>
      <c r="F474" s="15"/>
      <c r="G474" s="15">
        <v>1</v>
      </c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21"/>
      <c r="Y474" s="15"/>
    </row>
    <row r="475" s="2" customFormat="1" ht="14.4" spans="1:25">
      <c r="A475" s="12" t="s">
        <v>486</v>
      </c>
      <c r="B475" s="54" t="s">
        <v>521</v>
      </c>
      <c r="C475" s="50" t="s">
        <v>66</v>
      </c>
      <c r="D475" s="15">
        <f t="shared" si="7"/>
        <v>2</v>
      </c>
      <c r="E475" s="15"/>
      <c r="F475" s="15">
        <v>1</v>
      </c>
      <c r="G475" s="15"/>
      <c r="H475" s="15"/>
      <c r="I475" s="15"/>
      <c r="J475" s="15"/>
      <c r="K475" s="15"/>
      <c r="L475" s="15"/>
      <c r="M475" s="15">
        <v>1</v>
      </c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21"/>
      <c r="Y475" s="15"/>
    </row>
    <row r="476" s="2" customFormat="1" ht="14.4" spans="1:25">
      <c r="A476" s="12" t="s">
        <v>486</v>
      </c>
      <c r="B476" s="54" t="s">
        <v>522</v>
      </c>
      <c r="C476" s="50" t="s">
        <v>66</v>
      </c>
      <c r="D476" s="15">
        <f t="shared" si="7"/>
        <v>2</v>
      </c>
      <c r="E476" s="15"/>
      <c r="F476" s="15">
        <v>1</v>
      </c>
      <c r="G476" s="15">
        <v>1</v>
      </c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21"/>
      <c r="Y476" s="15"/>
    </row>
    <row r="477" s="2" customFormat="1" ht="28.8" spans="1:25">
      <c r="A477" s="12" t="s">
        <v>486</v>
      </c>
      <c r="B477" s="14" t="s">
        <v>494</v>
      </c>
      <c r="C477" s="17" t="s">
        <v>498</v>
      </c>
      <c r="D477" s="15">
        <f t="shared" si="7"/>
        <v>5</v>
      </c>
      <c r="E477" s="14">
        <v>1</v>
      </c>
      <c r="F477" s="14"/>
      <c r="G477" s="14">
        <v>1</v>
      </c>
      <c r="H477" s="14"/>
      <c r="I477" s="14"/>
      <c r="J477" s="14"/>
      <c r="K477" s="14"/>
      <c r="L477" s="14"/>
      <c r="M477" s="14">
        <v>1</v>
      </c>
      <c r="N477" s="14">
        <v>1</v>
      </c>
      <c r="O477" s="14"/>
      <c r="P477" s="14"/>
      <c r="Q477" s="14"/>
      <c r="R477" s="14"/>
      <c r="S477" s="14"/>
      <c r="T477" s="14">
        <v>1</v>
      </c>
      <c r="U477" s="14"/>
      <c r="V477" s="14"/>
      <c r="W477" s="15"/>
      <c r="X477" s="21"/>
      <c r="Y477" s="15"/>
    </row>
    <row r="478" s="2" customFormat="1" ht="14.4" spans="1:25">
      <c r="A478" s="12" t="s">
        <v>486</v>
      </c>
      <c r="B478" s="54" t="s">
        <v>523</v>
      </c>
      <c r="C478" s="50" t="s">
        <v>66</v>
      </c>
      <c r="D478" s="15">
        <f t="shared" si="7"/>
        <v>1</v>
      </c>
      <c r="E478" s="15">
        <v>1</v>
      </c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21"/>
      <c r="Y478" s="15"/>
    </row>
    <row r="479" s="2" customFormat="1" ht="14.4" spans="1:25">
      <c r="A479" s="12" t="s">
        <v>486</v>
      </c>
      <c r="B479" s="54" t="s">
        <v>524</v>
      </c>
      <c r="C479" s="50" t="s">
        <v>66</v>
      </c>
      <c r="D479" s="15">
        <f t="shared" si="7"/>
        <v>1</v>
      </c>
      <c r="E479" s="15"/>
      <c r="F479" s="15">
        <v>1</v>
      </c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21"/>
      <c r="Y479" s="15"/>
    </row>
    <row r="480" s="2" customFormat="1" ht="14.4" spans="1:25">
      <c r="A480" s="12" t="s">
        <v>486</v>
      </c>
      <c r="B480" s="54" t="s">
        <v>525</v>
      </c>
      <c r="C480" s="50" t="s">
        <v>66</v>
      </c>
      <c r="D480" s="15">
        <f t="shared" si="7"/>
        <v>1</v>
      </c>
      <c r="E480" s="15"/>
      <c r="F480" s="15"/>
      <c r="G480" s="15">
        <v>1</v>
      </c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21"/>
      <c r="Y480" s="15"/>
    </row>
    <row r="481" s="2" customFormat="1" ht="28.8" spans="1:25">
      <c r="A481" s="12" t="s">
        <v>486</v>
      </c>
      <c r="B481" s="54" t="s">
        <v>495</v>
      </c>
      <c r="C481" s="17" t="s">
        <v>498</v>
      </c>
      <c r="D481" s="15">
        <f t="shared" si="7"/>
        <v>5</v>
      </c>
      <c r="E481" s="15">
        <v>1</v>
      </c>
      <c r="F481" s="15">
        <v>1</v>
      </c>
      <c r="G481" s="15">
        <v>1</v>
      </c>
      <c r="H481" s="15"/>
      <c r="I481" s="15"/>
      <c r="J481" s="15"/>
      <c r="K481" s="15"/>
      <c r="L481" s="15"/>
      <c r="M481" s="15"/>
      <c r="N481" s="15">
        <v>1</v>
      </c>
      <c r="O481" s="15">
        <v>1</v>
      </c>
      <c r="P481" s="15"/>
      <c r="Q481" s="15"/>
      <c r="R481" s="15"/>
      <c r="S481" s="15"/>
      <c r="T481" s="15"/>
      <c r="U481" s="15"/>
      <c r="V481" s="15"/>
      <c r="W481" s="15"/>
      <c r="X481" s="21"/>
      <c r="Y481" s="15"/>
    </row>
    <row r="482" s="2" customFormat="1" ht="14.4" spans="1:25">
      <c r="A482" s="12" t="s">
        <v>486</v>
      </c>
      <c r="B482" s="54" t="s">
        <v>526</v>
      </c>
      <c r="C482" s="50" t="s">
        <v>66</v>
      </c>
      <c r="D482" s="15">
        <f t="shared" si="7"/>
        <v>1</v>
      </c>
      <c r="E482" s="15"/>
      <c r="F482" s="15"/>
      <c r="G482" s="15">
        <v>1</v>
      </c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21"/>
      <c r="Y482" s="15"/>
    </row>
    <row r="483" s="2" customFormat="1" ht="14.4" spans="1:25">
      <c r="A483" s="12" t="s">
        <v>486</v>
      </c>
      <c r="B483" s="54" t="s">
        <v>527</v>
      </c>
      <c r="C483" s="50" t="s">
        <v>66</v>
      </c>
      <c r="D483" s="15">
        <f t="shared" si="7"/>
        <v>1</v>
      </c>
      <c r="E483" s="15">
        <v>1</v>
      </c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21"/>
      <c r="Y483" s="15"/>
    </row>
    <row r="484" s="2" customFormat="1" ht="14.4" spans="1:25">
      <c r="A484" s="12" t="s">
        <v>486</v>
      </c>
      <c r="B484" s="54" t="s">
        <v>528</v>
      </c>
      <c r="C484" s="50" t="s">
        <v>66</v>
      </c>
      <c r="D484" s="15">
        <f t="shared" si="7"/>
        <v>1</v>
      </c>
      <c r="E484" s="15">
        <v>1</v>
      </c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21"/>
      <c r="Y484" s="15"/>
    </row>
    <row r="485" s="2" customFormat="1" ht="14.4" spans="1:25">
      <c r="A485" s="12" t="s">
        <v>486</v>
      </c>
      <c r="B485" s="54" t="s">
        <v>529</v>
      </c>
      <c r="C485" s="50" t="s">
        <v>66</v>
      </c>
      <c r="D485" s="15">
        <f t="shared" si="7"/>
        <v>1</v>
      </c>
      <c r="E485" s="15">
        <v>1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21"/>
      <c r="Y485" s="15"/>
    </row>
    <row r="486" s="2" customFormat="1" ht="14.4" spans="1:25">
      <c r="A486" s="12" t="s">
        <v>486</v>
      </c>
      <c r="B486" s="54" t="s">
        <v>530</v>
      </c>
      <c r="C486" s="50" t="s">
        <v>85</v>
      </c>
      <c r="D486" s="15">
        <f t="shared" si="7"/>
        <v>1</v>
      </c>
      <c r="E486" s="15"/>
      <c r="F486" s="15"/>
      <c r="G486" s="15">
        <v>1</v>
      </c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21"/>
      <c r="Y486" s="15"/>
    </row>
    <row r="487" s="2" customFormat="1" ht="14.4" spans="1:25">
      <c r="A487" s="12" t="s">
        <v>486</v>
      </c>
      <c r="B487" s="54" t="s">
        <v>531</v>
      </c>
      <c r="C487" s="50" t="s">
        <v>66</v>
      </c>
      <c r="D487" s="15">
        <f t="shared" si="7"/>
        <v>1</v>
      </c>
      <c r="E487" s="15">
        <v>1</v>
      </c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21"/>
      <c r="Y487" s="15"/>
    </row>
    <row r="488" s="2" customFormat="1" ht="14.4" spans="1:25">
      <c r="A488" s="12" t="s">
        <v>486</v>
      </c>
      <c r="B488" s="54" t="s">
        <v>532</v>
      </c>
      <c r="C488" s="50" t="s">
        <v>37</v>
      </c>
      <c r="D488" s="15">
        <f t="shared" si="7"/>
        <v>7</v>
      </c>
      <c r="E488" s="15">
        <v>1</v>
      </c>
      <c r="F488" s="15">
        <v>1</v>
      </c>
      <c r="G488" s="15"/>
      <c r="H488" s="15"/>
      <c r="I488" s="15"/>
      <c r="J488" s="15"/>
      <c r="K488" s="15"/>
      <c r="L488" s="15"/>
      <c r="M488" s="15">
        <v>1</v>
      </c>
      <c r="N488" s="15">
        <v>1</v>
      </c>
      <c r="O488" s="15">
        <v>1</v>
      </c>
      <c r="P488" s="15">
        <v>1</v>
      </c>
      <c r="Q488" s="15"/>
      <c r="R488" s="15"/>
      <c r="S488" s="15"/>
      <c r="T488" s="15">
        <v>1</v>
      </c>
      <c r="U488" s="15"/>
      <c r="V488" s="15"/>
      <c r="W488" s="15"/>
      <c r="X488" s="21"/>
      <c r="Y488" s="15"/>
    </row>
    <row r="489" s="2" customFormat="1" ht="14.4" spans="1:25">
      <c r="A489" s="12" t="s">
        <v>486</v>
      </c>
      <c r="B489" s="54" t="s">
        <v>533</v>
      </c>
      <c r="C489" s="50" t="s">
        <v>66</v>
      </c>
      <c r="D489" s="15">
        <f t="shared" si="7"/>
        <v>2</v>
      </c>
      <c r="E489" s="15"/>
      <c r="F489" s="15">
        <v>1</v>
      </c>
      <c r="G489" s="15"/>
      <c r="H489" s="15"/>
      <c r="I489" s="15"/>
      <c r="J489" s="15"/>
      <c r="K489" s="15"/>
      <c r="L489" s="15"/>
      <c r="M489" s="15"/>
      <c r="N489" s="15"/>
      <c r="O489" s="15"/>
      <c r="P489" s="15">
        <v>1</v>
      </c>
      <c r="Q489" s="15"/>
      <c r="R489" s="15"/>
      <c r="S489" s="15"/>
      <c r="T489" s="15"/>
      <c r="U489" s="15"/>
      <c r="V489" s="15"/>
      <c r="W489" s="15"/>
      <c r="X489" s="21"/>
      <c r="Y489" s="15"/>
    </row>
    <row r="490" s="2" customFormat="1" ht="14.4" spans="1:25">
      <c r="A490" s="12" t="s">
        <v>486</v>
      </c>
      <c r="B490" s="54" t="s">
        <v>534</v>
      </c>
      <c r="C490" s="50" t="s">
        <v>66</v>
      </c>
      <c r="D490" s="15">
        <f t="shared" si="7"/>
        <v>1</v>
      </c>
      <c r="E490" s="15">
        <v>1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21"/>
      <c r="Y490" s="15"/>
    </row>
    <row r="491" s="2" customFormat="1" ht="14.4" spans="1:25">
      <c r="A491" s="12" t="s">
        <v>486</v>
      </c>
      <c r="B491" s="54" t="s">
        <v>535</v>
      </c>
      <c r="C491" s="50" t="s">
        <v>66</v>
      </c>
      <c r="D491" s="15">
        <f t="shared" si="7"/>
        <v>2</v>
      </c>
      <c r="E491" s="15"/>
      <c r="F491" s="15">
        <v>1</v>
      </c>
      <c r="G491" s="15">
        <v>1</v>
      </c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21"/>
      <c r="Y491" s="15"/>
    </row>
    <row r="492" s="2" customFormat="1" ht="14.4" spans="1:25">
      <c r="A492" s="12" t="s">
        <v>486</v>
      </c>
      <c r="B492" s="54" t="s">
        <v>536</v>
      </c>
      <c r="C492" s="50" t="s">
        <v>66</v>
      </c>
      <c r="D492" s="15">
        <f t="shared" si="7"/>
        <v>1</v>
      </c>
      <c r="E492" s="15"/>
      <c r="F492" s="15">
        <v>1</v>
      </c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21"/>
      <c r="Y492" s="15"/>
    </row>
    <row r="493" s="2" customFormat="1" ht="14.4" spans="1:25">
      <c r="A493" s="12" t="s">
        <v>486</v>
      </c>
      <c r="B493" s="54" t="s">
        <v>537</v>
      </c>
      <c r="C493" s="50" t="s">
        <v>66</v>
      </c>
      <c r="D493" s="15">
        <f t="shared" si="7"/>
        <v>1</v>
      </c>
      <c r="E493" s="15"/>
      <c r="F493" s="15"/>
      <c r="G493" s="15">
        <v>1</v>
      </c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21"/>
      <c r="Y493" s="15"/>
    </row>
    <row r="494" s="2" customFormat="1" ht="14.4" spans="1:25">
      <c r="A494" s="12" t="s">
        <v>486</v>
      </c>
      <c r="B494" s="54" t="s">
        <v>538</v>
      </c>
      <c r="C494" s="50" t="s">
        <v>66</v>
      </c>
      <c r="D494" s="15">
        <f t="shared" si="7"/>
        <v>1</v>
      </c>
      <c r="E494" s="15">
        <v>1</v>
      </c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21"/>
      <c r="Y494" s="15"/>
    </row>
    <row r="495" s="2" customFormat="1" ht="14.4" spans="1:25">
      <c r="A495" s="12" t="s">
        <v>486</v>
      </c>
      <c r="B495" s="54" t="s">
        <v>539</v>
      </c>
      <c r="C495" s="50" t="s">
        <v>66</v>
      </c>
      <c r="D495" s="15">
        <f t="shared" si="7"/>
        <v>1</v>
      </c>
      <c r="E495" s="15"/>
      <c r="F495" s="15"/>
      <c r="G495" s="55">
        <v>1</v>
      </c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21"/>
      <c r="Y495" s="15"/>
    </row>
    <row r="496" s="2" customFormat="1" ht="14.4" spans="1:25">
      <c r="A496" s="12" t="s">
        <v>486</v>
      </c>
      <c r="B496" s="54" t="s">
        <v>540</v>
      </c>
      <c r="C496" s="50" t="s">
        <v>66</v>
      </c>
      <c r="D496" s="15">
        <f t="shared" si="7"/>
        <v>2</v>
      </c>
      <c r="E496" s="15">
        <v>1</v>
      </c>
      <c r="F496" s="15"/>
      <c r="G496" s="15"/>
      <c r="H496" s="15"/>
      <c r="I496" s="15"/>
      <c r="J496" s="15"/>
      <c r="K496" s="15"/>
      <c r="L496" s="15"/>
      <c r="M496" s="15"/>
      <c r="N496" s="15">
        <v>1</v>
      </c>
      <c r="O496" s="15"/>
      <c r="P496" s="15"/>
      <c r="Q496" s="15"/>
      <c r="R496" s="15"/>
      <c r="S496" s="15"/>
      <c r="T496" s="15"/>
      <c r="U496" s="15"/>
      <c r="V496" s="15"/>
      <c r="W496" s="15"/>
      <c r="X496" s="21"/>
      <c r="Y496" s="15"/>
    </row>
    <row r="497" s="2" customFormat="1" ht="14.4" spans="1:25">
      <c r="A497" s="12" t="s">
        <v>486</v>
      </c>
      <c r="B497" s="54" t="s">
        <v>541</v>
      </c>
      <c r="C497" s="50" t="s">
        <v>66</v>
      </c>
      <c r="D497" s="15">
        <f t="shared" si="7"/>
        <v>3</v>
      </c>
      <c r="E497" s="15">
        <v>1</v>
      </c>
      <c r="F497" s="15">
        <v>1</v>
      </c>
      <c r="G497" s="15">
        <v>1</v>
      </c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21"/>
      <c r="Y497" s="15"/>
    </row>
    <row r="498" s="2" customFormat="1" ht="14.4" spans="1:25">
      <c r="A498" s="12" t="s">
        <v>486</v>
      </c>
      <c r="B498" s="54" t="s">
        <v>542</v>
      </c>
      <c r="C498" s="50" t="s">
        <v>66</v>
      </c>
      <c r="D498" s="15">
        <f t="shared" si="7"/>
        <v>1</v>
      </c>
      <c r="E498" s="15"/>
      <c r="F498" s="15"/>
      <c r="G498" s="15">
        <v>1</v>
      </c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21"/>
      <c r="Y498" s="15"/>
    </row>
    <row r="499" s="2" customFormat="1" ht="14.4" spans="1:25">
      <c r="A499" s="12" t="s">
        <v>486</v>
      </c>
      <c r="B499" s="54" t="s">
        <v>543</v>
      </c>
      <c r="C499" s="50" t="s">
        <v>66</v>
      </c>
      <c r="D499" s="15">
        <f t="shared" si="7"/>
        <v>1</v>
      </c>
      <c r="E499" s="15">
        <v>1</v>
      </c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21"/>
      <c r="Y499" s="15"/>
    </row>
    <row r="500" s="2" customFormat="1" ht="14.4" spans="1:25">
      <c r="A500" s="12" t="s">
        <v>486</v>
      </c>
      <c r="B500" s="54" t="s">
        <v>544</v>
      </c>
      <c r="C500" s="50" t="s">
        <v>66</v>
      </c>
      <c r="D500" s="15">
        <f t="shared" si="7"/>
        <v>1</v>
      </c>
      <c r="E500" s="15"/>
      <c r="F500" s="15">
        <v>1</v>
      </c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21"/>
      <c r="Y500" s="15"/>
    </row>
    <row r="501" s="2" customFormat="1" ht="14.4" spans="1:25">
      <c r="A501" s="12" t="s">
        <v>486</v>
      </c>
      <c r="B501" s="54" t="s">
        <v>545</v>
      </c>
      <c r="C501" s="50" t="s">
        <v>66</v>
      </c>
      <c r="D501" s="15">
        <f t="shared" si="7"/>
        <v>1</v>
      </c>
      <c r="E501" s="15"/>
      <c r="F501" s="15"/>
      <c r="G501" s="15">
        <v>1</v>
      </c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21"/>
      <c r="Y501" s="15"/>
    </row>
    <row r="502" s="2" customFormat="1" ht="14.4" spans="1:25">
      <c r="A502" s="12" t="s">
        <v>486</v>
      </c>
      <c r="B502" s="54" t="s">
        <v>546</v>
      </c>
      <c r="C502" s="50" t="s">
        <v>37</v>
      </c>
      <c r="D502" s="15">
        <f t="shared" si="7"/>
        <v>5</v>
      </c>
      <c r="E502" s="15">
        <v>1</v>
      </c>
      <c r="F502" s="15"/>
      <c r="G502" s="15">
        <v>1</v>
      </c>
      <c r="H502" s="15"/>
      <c r="I502" s="15"/>
      <c r="J502" s="15"/>
      <c r="K502" s="15"/>
      <c r="L502" s="15"/>
      <c r="M502" s="15"/>
      <c r="N502" s="15">
        <v>1</v>
      </c>
      <c r="O502" s="15">
        <v>1</v>
      </c>
      <c r="P502" s="15"/>
      <c r="Q502" s="15">
        <v>1</v>
      </c>
      <c r="R502" s="15"/>
      <c r="S502" s="15"/>
      <c r="T502" s="15"/>
      <c r="U502" s="15"/>
      <c r="V502" s="15"/>
      <c r="W502" s="15"/>
      <c r="X502" s="21"/>
      <c r="Y502" s="15"/>
    </row>
    <row r="503" s="2" customFormat="1" ht="14.4" spans="1:25">
      <c r="A503" s="12" t="s">
        <v>486</v>
      </c>
      <c r="B503" s="54" t="s">
        <v>547</v>
      </c>
      <c r="C503" s="50" t="s">
        <v>66</v>
      </c>
      <c r="D503" s="15">
        <f t="shared" si="7"/>
        <v>1</v>
      </c>
      <c r="E503" s="15"/>
      <c r="F503" s="15"/>
      <c r="G503" s="15">
        <v>1</v>
      </c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21"/>
      <c r="Y503" s="15"/>
    </row>
    <row r="504" s="2" customFormat="1" ht="14.4" spans="1:25">
      <c r="A504" s="12" t="s">
        <v>486</v>
      </c>
      <c r="B504" s="54" t="s">
        <v>548</v>
      </c>
      <c r="C504" s="50" t="s">
        <v>85</v>
      </c>
      <c r="D504" s="15">
        <f t="shared" si="7"/>
        <v>1</v>
      </c>
      <c r="E504" s="15"/>
      <c r="F504" s="15">
        <v>1</v>
      </c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21"/>
      <c r="Y504" s="15"/>
    </row>
    <row r="505" s="2" customFormat="1" ht="14.4" spans="1:25">
      <c r="A505" s="12" t="s">
        <v>486</v>
      </c>
      <c r="B505" s="54" t="s">
        <v>549</v>
      </c>
      <c r="C505" s="50" t="s">
        <v>66</v>
      </c>
      <c r="D505" s="15">
        <f t="shared" si="7"/>
        <v>1</v>
      </c>
      <c r="E505" s="15"/>
      <c r="F505" s="15">
        <v>1</v>
      </c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21"/>
      <c r="Y505" s="15"/>
    </row>
    <row r="506" s="2" customFormat="1" ht="14.4" spans="1:25">
      <c r="A506" s="12" t="s">
        <v>486</v>
      </c>
      <c r="B506" s="54" t="s">
        <v>550</v>
      </c>
      <c r="C506" s="50" t="s">
        <v>66</v>
      </c>
      <c r="D506" s="15">
        <f t="shared" si="7"/>
        <v>2</v>
      </c>
      <c r="E506" s="15"/>
      <c r="F506" s="15">
        <v>1</v>
      </c>
      <c r="G506" s="15">
        <v>1</v>
      </c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21"/>
      <c r="Y506" s="15"/>
    </row>
    <row r="507" s="2" customFormat="1" ht="14.4" spans="1:25">
      <c r="A507" s="12" t="s">
        <v>486</v>
      </c>
      <c r="B507" s="54" t="s">
        <v>551</v>
      </c>
      <c r="C507" s="50" t="s">
        <v>66</v>
      </c>
      <c r="D507" s="15">
        <f t="shared" si="7"/>
        <v>1</v>
      </c>
      <c r="E507" s="15">
        <v>1</v>
      </c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21"/>
      <c r="Y507" s="15"/>
    </row>
    <row r="508" s="2" customFormat="1" ht="14.4" spans="1:25">
      <c r="A508" s="12" t="s">
        <v>486</v>
      </c>
      <c r="B508" s="54" t="s">
        <v>552</v>
      </c>
      <c r="C508" s="50" t="s">
        <v>66</v>
      </c>
      <c r="D508" s="15">
        <f t="shared" si="7"/>
        <v>1</v>
      </c>
      <c r="E508" s="15"/>
      <c r="F508" s="15">
        <v>1</v>
      </c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21"/>
      <c r="Y508" s="15"/>
    </row>
    <row r="509" s="2" customFormat="1" ht="14.4" spans="1:25">
      <c r="A509" s="12" t="s">
        <v>486</v>
      </c>
      <c r="B509" s="54" t="s">
        <v>553</v>
      </c>
      <c r="C509" s="50" t="s">
        <v>66</v>
      </c>
      <c r="D509" s="15">
        <f t="shared" si="7"/>
        <v>1</v>
      </c>
      <c r="E509" s="15">
        <v>1</v>
      </c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21"/>
      <c r="Y509" s="15"/>
    </row>
    <row r="510" s="2" customFormat="1" ht="14.4" spans="1:25">
      <c r="A510" s="12" t="s">
        <v>486</v>
      </c>
      <c r="B510" s="54" t="s">
        <v>554</v>
      </c>
      <c r="C510" s="50" t="s">
        <v>66</v>
      </c>
      <c r="D510" s="15">
        <f t="shared" si="7"/>
        <v>2</v>
      </c>
      <c r="E510" s="15"/>
      <c r="F510" s="15">
        <v>1</v>
      </c>
      <c r="G510" s="15"/>
      <c r="H510" s="15"/>
      <c r="I510" s="15"/>
      <c r="J510" s="15"/>
      <c r="K510" s="15"/>
      <c r="L510" s="15"/>
      <c r="M510" s="15"/>
      <c r="N510" s="15"/>
      <c r="O510" s="15"/>
      <c r="P510" s="15">
        <v>1</v>
      </c>
      <c r="Q510" s="15"/>
      <c r="R510" s="15"/>
      <c r="S510" s="15"/>
      <c r="T510" s="15"/>
      <c r="U510" s="15"/>
      <c r="V510" s="15"/>
      <c r="W510" s="15"/>
      <c r="X510" s="21"/>
      <c r="Y510" s="15"/>
    </row>
    <row r="511" s="2" customFormat="1" ht="14.4" spans="1:25">
      <c r="A511" s="12" t="s">
        <v>486</v>
      </c>
      <c r="B511" s="54" t="s">
        <v>555</v>
      </c>
      <c r="C511" s="50" t="s">
        <v>66</v>
      </c>
      <c r="D511" s="15">
        <f t="shared" si="7"/>
        <v>2</v>
      </c>
      <c r="E511" s="15">
        <v>1</v>
      </c>
      <c r="F511" s="15">
        <v>1</v>
      </c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21"/>
      <c r="Y511" s="15"/>
    </row>
    <row r="512" s="2" customFormat="1" ht="14.4" spans="1:25">
      <c r="A512" s="12" t="s">
        <v>486</v>
      </c>
      <c r="B512" s="54" t="s">
        <v>556</v>
      </c>
      <c r="C512" s="50" t="s">
        <v>66</v>
      </c>
      <c r="D512" s="15">
        <f t="shared" si="7"/>
        <v>1</v>
      </c>
      <c r="E512" s="15"/>
      <c r="F512" s="15">
        <v>1</v>
      </c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21"/>
      <c r="Y512" s="15"/>
    </row>
    <row r="513" s="2" customFormat="1" ht="14.4" spans="1:25">
      <c r="A513" s="12" t="s">
        <v>486</v>
      </c>
      <c r="B513" s="14" t="s">
        <v>557</v>
      </c>
      <c r="C513" s="13" t="s">
        <v>66</v>
      </c>
      <c r="D513" s="15">
        <f t="shared" si="7"/>
        <v>1</v>
      </c>
      <c r="E513" s="15"/>
      <c r="F513" s="15"/>
      <c r="G513" s="15">
        <v>1</v>
      </c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21"/>
      <c r="Y513" s="15"/>
    </row>
    <row r="514" s="2" customFormat="1" ht="14.4" spans="1:25">
      <c r="A514" s="12" t="s">
        <v>486</v>
      </c>
      <c r="B514" s="14" t="s">
        <v>558</v>
      </c>
      <c r="C514" s="13" t="s">
        <v>66</v>
      </c>
      <c r="D514" s="15">
        <f t="shared" si="7"/>
        <v>1</v>
      </c>
      <c r="E514" s="15"/>
      <c r="F514" s="15"/>
      <c r="G514" s="15">
        <v>1</v>
      </c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21"/>
      <c r="Y514" s="15"/>
    </row>
    <row r="515" s="2" customFormat="1" ht="14.4" spans="1:25">
      <c r="A515" s="12" t="s">
        <v>486</v>
      </c>
      <c r="B515" s="14" t="s">
        <v>559</v>
      </c>
      <c r="C515" s="13" t="s">
        <v>85</v>
      </c>
      <c r="D515" s="15">
        <f t="shared" si="7"/>
        <v>1</v>
      </c>
      <c r="E515" s="15">
        <v>1</v>
      </c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21"/>
      <c r="Y515" s="15"/>
    </row>
    <row r="516" s="2" customFormat="1" ht="14.4" spans="1:25">
      <c r="A516" s="12" t="s">
        <v>486</v>
      </c>
      <c r="B516" s="54" t="s">
        <v>560</v>
      </c>
      <c r="C516" s="13" t="s">
        <v>66</v>
      </c>
      <c r="D516" s="15">
        <f t="shared" si="7"/>
        <v>1</v>
      </c>
      <c r="E516" s="15"/>
      <c r="F516" s="15"/>
      <c r="G516" s="15"/>
      <c r="H516" s="15"/>
      <c r="I516" s="15"/>
      <c r="J516" s="15"/>
      <c r="K516" s="15"/>
      <c r="L516" s="15"/>
      <c r="M516" s="15"/>
      <c r="N516" s="15">
        <v>1</v>
      </c>
      <c r="O516" s="15"/>
      <c r="P516" s="15"/>
      <c r="Q516" s="15"/>
      <c r="R516" s="15"/>
      <c r="S516" s="15"/>
      <c r="T516" s="15"/>
      <c r="U516" s="15"/>
      <c r="V516" s="15"/>
      <c r="W516" s="15"/>
      <c r="X516" s="21"/>
      <c r="Y516" s="15"/>
    </row>
  </sheetData>
  <mergeCells count="29">
    <mergeCell ref="A1:B1"/>
    <mergeCell ref="A2:Y2"/>
    <mergeCell ref="W4:W27"/>
    <mergeCell ref="W28:W31"/>
    <mergeCell ref="W32:W73"/>
    <mergeCell ref="W74:W86"/>
    <mergeCell ref="W87:W194"/>
    <mergeCell ref="W195:W201"/>
    <mergeCell ref="W202:W307"/>
    <mergeCell ref="W308:W313"/>
    <mergeCell ref="W314:W396"/>
    <mergeCell ref="W397:W402"/>
    <mergeCell ref="W403:W440"/>
    <mergeCell ref="W441:W449"/>
    <mergeCell ref="W450:W516"/>
    <mergeCell ref="X4:X6"/>
    <mergeCell ref="X7:X27"/>
    <mergeCell ref="X28:X31"/>
    <mergeCell ref="X32:X73"/>
    <mergeCell ref="X74:X86"/>
    <mergeCell ref="X87:X194"/>
    <mergeCell ref="X195:X201"/>
    <mergeCell ref="X202:X307"/>
    <mergeCell ref="X308:X313"/>
    <mergeCell ref="X314:X396"/>
    <mergeCell ref="X397:X402"/>
    <mergeCell ref="X403:X440"/>
    <mergeCell ref="X441:X449"/>
    <mergeCell ref="X450:X516"/>
  </mergeCells>
  <printOptions horizontalCentered="1"/>
  <pageMargins left="0.472222222222222" right="0.472222222222222" top="0.984027777777778" bottom="0.984027777777778" header="0.393055555555556" footer="0.472222222222222"/>
  <pageSetup paperSize="9" scale="8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亮先生</cp:lastModifiedBy>
  <dcterms:created xsi:type="dcterms:W3CDTF">2018-04-23T17:22:00Z</dcterms:created>
  <dcterms:modified xsi:type="dcterms:W3CDTF">2024-05-23T15:37:27Z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2647F78555C242F88743AAB84BC90BE5_13</vt:lpwstr>
  </property>
  <property fmtid="{D5CDD505-2E9C-101B-9397-08002B2CF9AE}" pid="4" name="KSOReadingLayout">
    <vt:bool>true</vt:bool>
  </property>
</Properties>
</file>