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阶段跨校选聘岗位" sheetId="1" r:id="rId1"/>
  </sheets>
  <definedNames>
    <definedName name="_xlnm._FilterDatabase" localSheetId="0" hidden="1">第一阶段跨校选聘岗位!$A$3:$O$96</definedName>
    <definedName name="_xlnm.Print_Titles" localSheetId="0">第一阶段跨校选聘岗位!$3:$3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<sst xmlns="http://schemas.openxmlformats.org/spreadsheetml/2006/main" count="960" uniqueCount="235">
  <si>
    <t>附件1</t>
  </si>
  <si>
    <t>2024年澜沧县教体系统县管校聘第一阶段跨校选聘岗位表</t>
  </si>
  <si>
    <t>序号</t>
  </si>
  <si>
    <t>设岗学校</t>
  </si>
  <si>
    <t>岗位
代码</t>
  </si>
  <si>
    <t>岗位类别</t>
  </si>
  <si>
    <t>岗位名称</t>
  </si>
  <si>
    <t>岗位数量</t>
  </si>
  <si>
    <t>学历要求</t>
  </si>
  <si>
    <t>相关要求</t>
  </si>
  <si>
    <t>教师资格证等级要求</t>
  </si>
  <si>
    <t>教师资格证学科要求</t>
  </si>
  <si>
    <t>基础测试方式</t>
  </si>
  <si>
    <t>基础测试范围</t>
  </si>
  <si>
    <t>基础测试时间</t>
  </si>
  <si>
    <t>备注</t>
  </si>
  <si>
    <t>报名咨询</t>
  </si>
  <si>
    <t>澜沧县县小</t>
  </si>
  <si>
    <t>X1XX-K001</t>
  </si>
  <si>
    <t>专业技术岗位</t>
  </si>
  <si>
    <t>小学语文</t>
  </si>
  <si>
    <t>本科及以上</t>
  </si>
  <si>
    <t>近三年所任学科与报考岗位相一致</t>
  </si>
  <si>
    <t>小学及以上教师资格证</t>
  </si>
  <si>
    <t>不限</t>
  </si>
  <si>
    <t>说课</t>
  </si>
  <si>
    <t>现行三至五年级下册</t>
  </si>
  <si>
    <t>15分钟/人</t>
  </si>
  <si>
    <t>执二乙及以上普通话证书</t>
  </si>
  <si>
    <t>李老师
13578198345</t>
  </si>
  <si>
    <t>X1XX-K002</t>
  </si>
  <si>
    <t>小学数学</t>
  </si>
  <si>
    <t>县小合计</t>
  </si>
  <si>
    <t>澜沧县民族小学</t>
  </si>
  <si>
    <t>X1MX-K001</t>
  </si>
  <si>
    <t>吴老师
15368794162</t>
  </si>
  <si>
    <t>X1MX-K002</t>
  </si>
  <si>
    <t>X1MX-K003</t>
  </si>
  <si>
    <t>小学英语</t>
  </si>
  <si>
    <t>英语相关专业及近三年所任学科与报考岗位相一致</t>
  </si>
  <si>
    <t>英语</t>
  </si>
  <si>
    <t>X1MX-K004</t>
  </si>
  <si>
    <t>会计</t>
  </si>
  <si>
    <t>有会计专业技术资格证且近三年从事会计工作。</t>
  </si>
  <si>
    <t>面谈</t>
  </si>
  <si>
    <t>会计相关知识</t>
  </si>
  <si>
    <t>民小合计</t>
  </si>
  <si>
    <t>勐朗镇中心小学</t>
  </si>
  <si>
    <t>X1MLZ-K001</t>
  </si>
  <si>
    <t>周老师
13577972062</t>
  </si>
  <si>
    <t>X1MLZ-K002</t>
  </si>
  <si>
    <t>X1MLZ-K003</t>
  </si>
  <si>
    <t>小学体育</t>
  </si>
  <si>
    <t>体育专业及近三年所任学科与报考岗位相一致</t>
  </si>
  <si>
    <t>体育</t>
  </si>
  <si>
    <t>专业测试</t>
  </si>
  <si>
    <t>以现场测试为准</t>
  </si>
  <si>
    <t>X1MLZ-K004</t>
  </si>
  <si>
    <t>小学音乐</t>
  </si>
  <si>
    <t>音乐专业及近三年所任学科与报考岗位相一致</t>
  </si>
  <si>
    <t>音乐</t>
  </si>
  <si>
    <t>勐朗镇小学合计</t>
  </si>
  <si>
    <t>澜沧县勐滨实验学校</t>
  </si>
  <si>
    <t>J1MBSY-K001</t>
  </si>
  <si>
    <t>杨老师
13608797424
柳老师
15287688426</t>
  </si>
  <si>
    <t>J1MBSY-K002</t>
  </si>
  <si>
    <t>J1MBSY-K003</t>
  </si>
  <si>
    <t>小学科学</t>
  </si>
  <si>
    <t>近三年所任学科与报考岗位相一致；或具有科学、物理、化学、生物、地理、信息技术专业本科学历毕业证书</t>
  </si>
  <si>
    <t>J1MBSY-K004</t>
  </si>
  <si>
    <t>小学信息</t>
  </si>
  <si>
    <t>J1MBSY-K005</t>
  </si>
  <si>
    <t>初中语文</t>
  </si>
  <si>
    <t>近三年所任学科与报考岗位相一致；或具有语文相关专业本科学历毕业证书</t>
  </si>
  <si>
    <t>初中及以上教师资格证</t>
  </si>
  <si>
    <t>现行七、八、九年级下册</t>
  </si>
  <si>
    <t>J1MBSY-K006</t>
  </si>
  <si>
    <t>初中数学</t>
  </si>
  <si>
    <t>近三年所任学科与报考岗位相一致；或具有数学相关专业本科学历毕业证书</t>
  </si>
  <si>
    <t>J1MBSY-K007</t>
  </si>
  <si>
    <t>初中英语</t>
  </si>
  <si>
    <t>近三年所任学科与报考岗位相一致；或具有英语相关专业本科学历毕业证书</t>
  </si>
  <si>
    <t>J1MBSY-K008</t>
  </si>
  <si>
    <t>初中物理</t>
  </si>
  <si>
    <t>近三年所任学科与报考岗位相一致；或具有物理相关专业本科学历毕业证书</t>
  </si>
  <si>
    <t>现行八、九年级下册</t>
  </si>
  <si>
    <t>J1MBSY-K009</t>
  </si>
  <si>
    <t>初中化学</t>
  </si>
  <si>
    <t>近三年所任学科与报考岗位相一致；或具有化学相关专业本科学历毕业证书</t>
  </si>
  <si>
    <t>现行九年级下册</t>
  </si>
  <si>
    <t>J1MBSY-K010</t>
  </si>
  <si>
    <t>初中生物</t>
  </si>
  <si>
    <t>近三年所任学科与报考岗位相一致；或具有生物相关专业本科学历毕业证书</t>
  </si>
  <si>
    <t>现行七、八年级下册</t>
  </si>
  <si>
    <t>J1MBSY-K011</t>
  </si>
  <si>
    <t>初中地理</t>
  </si>
  <si>
    <t>近三年所任学科与报考岗位相一致；或具有地理相关专业本科学历毕业证书</t>
  </si>
  <si>
    <t>J1MBSY-K012</t>
  </si>
  <si>
    <t>初中历史</t>
  </si>
  <si>
    <t>近三年所任学科与报考岗位相一致；或具有历史相关专业本科学历毕业证书</t>
  </si>
  <si>
    <t>J1MBSY-K013</t>
  </si>
  <si>
    <t>初中体育</t>
  </si>
  <si>
    <t>近三年所任学科与报考岗位相一致；或具有体育相关专业本科学历毕业证书</t>
  </si>
  <si>
    <t>勐朗实验学校合计</t>
  </si>
  <si>
    <t>澜沧县第一中学</t>
  </si>
  <si>
    <t>G1YZ-K001</t>
  </si>
  <si>
    <t>专业不限</t>
  </si>
  <si>
    <t>语文</t>
  </si>
  <si>
    <t>执二甲及以上普通话证书</t>
  </si>
  <si>
    <t>任老师
15087900307</t>
  </si>
  <si>
    <t>G1YZ-K002</t>
  </si>
  <si>
    <t>数学相关专业</t>
  </si>
  <si>
    <t>数学</t>
  </si>
  <si>
    <t>G1YZ-K003</t>
  </si>
  <si>
    <t>英语相关专业</t>
  </si>
  <si>
    <t>G1YZ-K004</t>
  </si>
  <si>
    <t>物理相关专业</t>
  </si>
  <si>
    <t>物理</t>
  </si>
  <si>
    <t>G1YZ-K005</t>
  </si>
  <si>
    <t>化学相关专业</t>
  </si>
  <si>
    <t>化学</t>
  </si>
  <si>
    <t>G1YZ-K006</t>
  </si>
  <si>
    <t>初中道德与法治</t>
  </si>
  <si>
    <t>道德与法治相关专业</t>
  </si>
  <si>
    <t>政治类</t>
  </si>
  <si>
    <t>G1YZ-K007</t>
  </si>
  <si>
    <t>初中美术</t>
  </si>
  <si>
    <t>美术及相关专业</t>
  </si>
  <si>
    <t>美术</t>
  </si>
  <si>
    <t>130分钟/人</t>
  </si>
  <si>
    <t>G1YZ-K008</t>
  </si>
  <si>
    <t>高中历史</t>
  </si>
  <si>
    <t>历史相关专业</t>
  </si>
  <si>
    <t>高级中学教师资格</t>
  </si>
  <si>
    <t>历史</t>
  </si>
  <si>
    <t>中外历史纲要（下）统编版</t>
  </si>
  <si>
    <t>G1YZ-K009</t>
  </si>
  <si>
    <t>高中化学</t>
  </si>
  <si>
    <t>化学及相关专业</t>
  </si>
  <si>
    <t>现行高中必修二</t>
  </si>
  <si>
    <t>澜沧县第一中学合计</t>
  </si>
  <si>
    <t>澜沧县第二中学</t>
  </si>
  <si>
    <t>G1EZ-K001</t>
  </si>
  <si>
    <t>语文相关专业</t>
  </si>
  <si>
    <t>面向文东乡中学教师报名</t>
  </si>
  <si>
    <t>沐老师
13759008458</t>
  </si>
  <si>
    <t>G1EZ-K002</t>
  </si>
  <si>
    <t>G1EZ-K003</t>
  </si>
  <si>
    <t>G1EZ-K004</t>
  </si>
  <si>
    <t>G1EZ-K005</t>
  </si>
  <si>
    <t>生物相关专业</t>
  </si>
  <si>
    <t>生物</t>
  </si>
  <si>
    <t>G1EZ-K006</t>
  </si>
  <si>
    <t>体育相关专业</t>
  </si>
  <si>
    <t>G1EZ-K007</t>
  </si>
  <si>
    <t>G1EZ-K008</t>
  </si>
  <si>
    <t>G1EZ-K009</t>
  </si>
  <si>
    <t>G1EZ-K010</t>
  </si>
  <si>
    <t>政治及汉语言文学专业</t>
  </si>
  <si>
    <t>G1EZ-K011</t>
  </si>
  <si>
    <t>高中体育</t>
  </si>
  <si>
    <t>G1EZ-K012</t>
  </si>
  <si>
    <t>现行高中必修1</t>
  </si>
  <si>
    <t>G1EZ-K013</t>
  </si>
  <si>
    <t>高中语文</t>
  </si>
  <si>
    <t>G1EZ-K014</t>
  </si>
  <si>
    <t>高中数学</t>
  </si>
  <si>
    <t>G1EZ-K015</t>
  </si>
  <si>
    <t>高中英语</t>
  </si>
  <si>
    <t>G1EZ-K016</t>
  </si>
  <si>
    <t>高中物理</t>
  </si>
  <si>
    <t>G1EZ-K017</t>
  </si>
  <si>
    <t>G1EZ-K018</t>
  </si>
  <si>
    <t>高中政治</t>
  </si>
  <si>
    <t>政治及相关专业</t>
  </si>
  <si>
    <t>政治</t>
  </si>
  <si>
    <t>G1EZ-K019</t>
  </si>
  <si>
    <t>高中地理</t>
  </si>
  <si>
    <t>地理相关专业</t>
  </si>
  <si>
    <t>地理</t>
  </si>
  <si>
    <t>澜沧县第二中学合计</t>
  </si>
  <si>
    <t>澜沧民族中学</t>
  </si>
  <si>
    <t>G1MZ-K001</t>
  </si>
  <si>
    <t>数学及相关专业</t>
  </si>
  <si>
    <t>张老师
15758359988</t>
  </si>
  <si>
    <t>G1MZ-K002</t>
  </si>
  <si>
    <t>G1MZ-K003</t>
  </si>
  <si>
    <t>语文及相关专业</t>
  </si>
  <si>
    <t>G1MZ-K004</t>
  </si>
  <si>
    <t>体育及相关专业</t>
  </si>
  <si>
    <t>澜沧县民族中学合计</t>
  </si>
  <si>
    <t>澜沧县第三民族中学</t>
  </si>
  <si>
    <t>G1MSZ-K001</t>
  </si>
  <si>
    <t>数学和计算机科学教育相关专业</t>
  </si>
  <si>
    <t>许老师
18313386576</t>
  </si>
  <si>
    <t>G1MSZ-K002</t>
  </si>
  <si>
    <t>澜沧县第三民族中学合计</t>
  </si>
  <si>
    <t>澜沧县金朗中学</t>
  </si>
  <si>
    <t>Z1JL-K001</t>
  </si>
  <si>
    <t>专科及以上</t>
  </si>
  <si>
    <t>面向撤并乡镇（惠民镇中学、发展河乡中学、酒井乡小学附中、东回镇中学）报名</t>
  </si>
  <si>
    <t xml:space="preserve">李老师
13578187320
</t>
  </si>
  <si>
    <t>Z1JL-K002</t>
  </si>
  <si>
    <t>Z1JL-K003</t>
  </si>
  <si>
    <t>Z1JL-K004</t>
  </si>
  <si>
    <t>Z1JL-K005</t>
  </si>
  <si>
    <t>Z1JL-K006</t>
  </si>
  <si>
    <t>Z1JL-K007</t>
  </si>
  <si>
    <t>Z1JL-K008</t>
  </si>
  <si>
    <t>Z1JL-K009</t>
  </si>
  <si>
    <t>Z1JL-K010</t>
  </si>
  <si>
    <t>初中信息科技</t>
  </si>
  <si>
    <t>Z1JL-K011</t>
  </si>
  <si>
    <t>Z1JL-K012</t>
  </si>
  <si>
    <t>初中音乐</t>
  </si>
  <si>
    <t>音乐专业知识</t>
  </si>
  <si>
    <t>Z1JL-K013</t>
  </si>
  <si>
    <t>Z1JL-K014</t>
  </si>
  <si>
    <t>财务会计</t>
  </si>
  <si>
    <t>会计学</t>
  </si>
  <si>
    <t>Z1JL-K015</t>
  </si>
  <si>
    <t>近三年所任学科与报考岗位相一致；或具有相关专业本科学历毕业证书；或持有相关学科教师资格证。</t>
  </si>
  <si>
    <t>Z1JL-K016</t>
  </si>
  <si>
    <t>Z1JL-K017</t>
  </si>
  <si>
    <t>Z1JL-K018</t>
  </si>
  <si>
    <t>Z1JL-K019</t>
  </si>
  <si>
    <t>Z1JL-K020</t>
  </si>
  <si>
    <t>Z1JL-K021</t>
  </si>
  <si>
    <t>Z1JL-K022</t>
  </si>
  <si>
    <t>Z1JL-K023</t>
  </si>
  <si>
    <t>Z1JL-K024</t>
  </si>
  <si>
    <t>Z1JL-K025</t>
  </si>
  <si>
    <t>Z1JL-K026</t>
  </si>
  <si>
    <t>金朗中学合计</t>
  </si>
  <si>
    <t>第一阶段总计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</si>
</sst>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方正宋黑简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6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L102" sqref="L102"/>
    </sheetView>
  </sheetViews>
  <sheetFormatPr defaultColWidth="9" defaultRowHeight="30" customHeight="1"/>
  <cols>
    <col min="1" max="1" width="3.75" style="2" customWidth="1"/>
    <col min="2" max="2" width="11.25" style="6" customWidth="1"/>
    <col min="3" max="3" width="9.375" style="7" customWidth="1"/>
    <col min="4" max="4" width="6.25" style="6" customWidth="1"/>
    <col min="5" max="5" width="8.875" style="8" customWidth="1"/>
    <col min="6" max="6" width="4.75" style="9" customWidth="1"/>
    <col min="7" max="7" width="5.5" style="6" customWidth="1"/>
    <col min="8" max="8" width="23.5" style="8" customWidth="1"/>
    <col min="9" max="9" width="9.5" style="6" customWidth="1"/>
    <col min="10" max="10" width="6.75" style="6" customWidth="1"/>
    <col min="11" max="11" width="9.25" style="2" customWidth="1"/>
    <col min="12" max="12" width="10.75" style="6" customWidth="1"/>
    <col min="13" max="13" width="7.375" style="6" customWidth="1"/>
    <col min="14" max="14" width="10.75" style="2" customWidth="1"/>
    <col min="15" max="15" width="9.375" style="2" customWidth="1"/>
    <col min="16" max="16384" width="9" style="2"/>
  </cols>
  <sheetData>
    <row r="1" customHeight="1" spans="1:2">
      <c r="A1" s="9" t="s">
        <v>0</v>
      </c>
      <c r="B1" s="9"/>
    </row>
    <row r="2" s="1" customFormat="1" ht="3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customHeight="1" spans="1:15">
      <c r="A4" s="14">
        <v>1</v>
      </c>
      <c r="B4" s="15" t="s">
        <v>17</v>
      </c>
      <c r="C4" s="14" t="s">
        <v>18</v>
      </c>
      <c r="D4" s="16" t="s">
        <v>19</v>
      </c>
      <c r="E4" s="16" t="s">
        <v>20</v>
      </c>
      <c r="F4" s="14">
        <v>6</v>
      </c>
      <c r="G4" s="16" t="s">
        <v>21</v>
      </c>
      <c r="H4" s="17" t="s">
        <v>22</v>
      </c>
      <c r="I4" s="16" t="s">
        <v>23</v>
      </c>
      <c r="J4" s="14" t="s">
        <v>24</v>
      </c>
      <c r="K4" s="14" t="s">
        <v>25</v>
      </c>
      <c r="L4" s="16" t="s">
        <v>26</v>
      </c>
      <c r="M4" s="15" t="s">
        <v>27</v>
      </c>
      <c r="N4" s="15" t="s">
        <v>28</v>
      </c>
      <c r="O4" s="27" t="s">
        <v>29</v>
      </c>
    </row>
    <row r="5" s="2" customFormat="1" customHeight="1" spans="1:15">
      <c r="A5" s="14">
        <v>2</v>
      </c>
      <c r="B5" s="15" t="s">
        <v>17</v>
      </c>
      <c r="C5" s="14" t="s">
        <v>30</v>
      </c>
      <c r="D5" s="16" t="s">
        <v>19</v>
      </c>
      <c r="E5" s="16" t="s">
        <v>31</v>
      </c>
      <c r="F5" s="14">
        <v>7</v>
      </c>
      <c r="G5" s="16" t="s">
        <v>21</v>
      </c>
      <c r="H5" s="17" t="s">
        <v>22</v>
      </c>
      <c r="I5" s="16" t="s">
        <v>23</v>
      </c>
      <c r="J5" s="14" t="s">
        <v>24</v>
      </c>
      <c r="K5" s="14" t="s">
        <v>25</v>
      </c>
      <c r="L5" s="16" t="s">
        <v>26</v>
      </c>
      <c r="M5" s="15" t="s">
        <v>27</v>
      </c>
      <c r="N5" s="15" t="s">
        <v>28</v>
      </c>
      <c r="O5" s="28"/>
    </row>
    <row r="6" s="3" customFormat="1" customHeight="1" spans="1:15">
      <c r="A6" s="18" t="s">
        <v>32</v>
      </c>
      <c r="B6" s="19"/>
      <c r="C6" s="19"/>
      <c r="D6" s="19"/>
      <c r="E6" s="20"/>
      <c r="F6" s="21">
        <f>SUM(F4:F5)</f>
        <v>13</v>
      </c>
      <c r="G6" s="22"/>
      <c r="H6" s="23"/>
      <c r="I6" s="22"/>
      <c r="J6" s="21"/>
      <c r="K6" s="21"/>
      <c r="L6" s="22"/>
      <c r="M6" s="25"/>
      <c r="N6" s="25"/>
      <c r="O6" s="29"/>
    </row>
    <row r="7" s="2" customFormat="1" customHeight="1" spans="1:15">
      <c r="A7" s="14">
        <v>3</v>
      </c>
      <c r="B7" s="15" t="s">
        <v>33</v>
      </c>
      <c r="C7" s="14" t="s">
        <v>34</v>
      </c>
      <c r="D7" s="15" t="s">
        <v>19</v>
      </c>
      <c r="E7" s="17" t="s">
        <v>20</v>
      </c>
      <c r="F7" s="14">
        <v>2</v>
      </c>
      <c r="G7" s="16" t="s">
        <v>21</v>
      </c>
      <c r="H7" s="17" t="s">
        <v>22</v>
      </c>
      <c r="I7" s="15" t="s">
        <v>23</v>
      </c>
      <c r="J7" s="24" t="s">
        <v>24</v>
      </c>
      <c r="K7" s="24" t="s">
        <v>25</v>
      </c>
      <c r="L7" s="16" t="s">
        <v>26</v>
      </c>
      <c r="M7" s="15" t="s">
        <v>27</v>
      </c>
      <c r="N7" s="15"/>
      <c r="O7" s="27" t="s">
        <v>35</v>
      </c>
    </row>
    <row r="8" s="2" customFormat="1" customHeight="1" spans="1:15">
      <c r="A8" s="14">
        <v>4</v>
      </c>
      <c r="B8" s="15" t="s">
        <v>33</v>
      </c>
      <c r="C8" s="14" t="s">
        <v>36</v>
      </c>
      <c r="D8" s="15" t="s">
        <v>19</v>
      </c>
      <c r="E8" s="17" t="s">
        <v>31</v>
      </c>
      <c r="F8" s="14">
        <v>6</v>
      </c>
      <c r="G8" s="16" t="s">
        <v>21</v>
      </c>
      <c r="H8" s="17" t="s">
        <v>22</v>
      </c>
      <c r="I8" s="15" t="s">
        <v>23</v>
      </c>
      <c r="J8" s="24" t="s">
        <v>24</v>
      </c>
      <c r="K8" s="24" t="s">
        <v>25</v>
      </c>
      <c r="L8" s="16" t="s">
        <v>26</v>
      </c>
      <c r="M8" s="15" t="s">
        <v>27</v>
      </c>
      <c r="N8" s="15"/>
      <c r="O8" s="28"/>
    </row>
    <row r="9" s="2" customFormat="1" customHeight="1" spans="1:15">
      <c r="A9" s="14">
        <v>5</v>
      </c>
      <c r="B9" s="15" t="s">
        <v>33</v>
      </c>
      <c r="C9" s="14" t="s">
        <v>37</v>
      </c>
      <c r="D9" s="15" t="s">
        <v>19</v>
      </c>
      <c r="E9" s="17" t="s">
        <v>38</v>
      </c>
      <c r="F9" s="14">
        <v>2</v>
      </c>
      <c r="G9" s="16" t="s">
        <v>21</v>
      </c>
      <c r="H9" s="17" t="s">
        <v>39</v>
      </c>
      <c r="I9" s="15" t="s">
        <v>23</v>
      </c>
      <c r="J9" s="24" t="s">
        <v>40</v>
      </c>
      <c r="K9" s="24" t="s">
        <v>25</v>
      </c>
      <c r="L9" s="16" t="s">
        <v>26</v>
      </c>
      <c r="M9" s="15" t="s">
        <v>27</v>
      </c>
      <c r="N9" s="15"/>
      <c r="O9" s="28"/>
    </row>
    <row r="10" s="2" customFormat="1" customHeight="1" spans="1:15">
      <c r="A10" s="14">
        <v>6</v>
      </c>
      <c r="B10" s="15" t="s">
        <v>33</v>
      </c>
      <c r="C10" s="14" t="s">
        <v>41</v>
      </c>
      <c r="D10" s="15" t="s">
        <v>19</v>
      </c>
      <c r="E10" s="17" t="s">
        <v>42</v>
      </c>
      <c r="F10" s="14">
        <v>1</v>
      </c>
      <c r="G10" s="16" t="s">
        <v>21</v>
      </c>
      <c r="H10" s="17" t="s">
        <v>43</v>
      </c>
      <c r="I10" s="15" t="s">
        <v>23</v>
      </c>
      <c r="J10" s="24" t="s">
        <v>24</v>
      </c>
      <c r="K10" s="24" t="s">
        <v>44</v>
      </c>
      <c r="L10" s="15" t="s">
        <v>45</v>
      </c>
      <c r="M10" s="15" t="s">
        <v>27</v>
      </c>
      <c r="N10" s="15"/>
      <c r="O10" s="28"/>
    </row>
    <row r="11" s="3" customFormat="1" customHeight="1" spans="1:15">
      <c r="A11" s="18" t="s">
        <v>46</v>
      </c>
      <c r="B11" s="19"/>
      <c r="C11" s="19"/>
      <c r="D11" s="19"/>
      <c r="E11" s="20"/>
      <c r="F11" s="21">
        <f>SUM(F7:F10)</f>
        <v>11</v>
      </c>
      <c r="G11" s="22"/>
      <c r="H11" s="23"/>
      <c r="I11" s="25"/>
      <c r="J11" s="30"/>
      <c r="K11" s="30"/>
      <c r="L11" s="25"/>
      <c r="M11" s="25"/>
      <c r="N11" s="25"/>
      <c r="O11" s="29"/>
    </row>
    <row r="12" s="2" customFormat="1" customHeight="1" spans="1:15">
      <c r="A12" s="14">
        <v>7</v>
      </c>
      <c r="B12" s="15" t="s">
        <v>47</v>
      </c>
      <c r="C12" s="24" t="s">
        <v>48</v>
      </c>
      <c r="D12" s="15" t="s">
        <v>19</v>
      </c>
      <c r="E12" s="17" t="s">
        <v>20</v>
      </c>
      <c r="F12" s="14">
        <v>11</v>
      </c>
      <c r="G12" s="15" t="s">
        <v>21</v>
      </c>
      <c r="H12" s="15" t="s">
        <v>22</v>
      </c>
      <c r="I12" s="15" t="s">
        <v>23</v>
      </c>
      <c r="J12" s="15" t="s">
        <v>24</v>
      </c>
      <c r="K12" s="24" t="s">
        <v>25</v>
      </c>
      <c r="L12" s="16" t="s">
        <v>26</v>
      </c>
      <c r="M12" s="15" t="s">
        <v>27</v>
      </c>
      <c r="N12" s="15" t="s">
        <v>28</v>
      </c>
      <c r="O12" s="27" t="s">
        <v>49</v>
      </c>
    </row>
    <row r="13" s="2" customFormat="1" customHeight="1" spans="1:15">
      <c r="A13" s="14">
        <v>8</v>
      </c>
      <c r="B13" s="15" t="s">
        <v>47</v>
      </c>
      <c r="C13" s="24" t="s">
        <v>50</v>
      </c>
      <c r="D13" s="15" t="s">
        <v>19</v>
      </c>
      <c r="E13" s="17" t="s">
        <v>31</v>
      </c>
      <c r="F13" s="14">
        <v>5</v>
      </c>
      <c r="G13" s="15" t="s">
        <v>21</v>
      </c>
      <c r="H13" s="15" t="s">
        <v>22</v>
      </c>
      <c r="I13" s="15" t="s">
        <v>23</v>
      </c>
      <c r="J13" s="15" t="s">
        <v>24</v>
      </c>
      <c r="K13" s="24" t="s">
        <v>25</v>
      </c>
      <c r="L13" s="16" t="s">
        <v>26</v>
      </c>
      <c r="M13" s="15" t="s">
        <v>27</v>
      </c>
      <c r="N13" s="15" t="s">
        <v>28</v>
      </c>
      <c r="O13" s="28"/>
    </row>
    <row r="14" s="2" customFormat="1" customHeight="1" spans="1:15">
      <c r="A14" s="14">
        <v>9</v>
      </c>
      <c r="B14" s="15" t="s">
        <v>47</v>
      </c>
      <c r="C14" s="24" t="s">
        <v>51</v>
      </c>
      <c r="D14" s="15" t="s">
        <v>19</v>
      </c>
      <c r="E14" s="17" t="s">
        <v>52</v>
      </c>
      <c r="F14" s="14">
        <v>3</v>
      </c>
      <c r="G14" s="15" t="s">
        <v>21</v>
      </c>
      <c r="H14" s="15" t="s">
        <v>53</v>
      </c>
      <c r="I14" s="15" t="s">
        <v>23</v>
      </c>
      <c r="J14" s="24" t="s">
        <v>54</v>
      </c>
      <c r="K14" s="24" t="s">
        <v>55</v>
      </c>
      <c r="L14" s="24" t="s">
        <v>55</v>
      </c>
      <c r="M14" s="15" t="s">
        <v>56</v>
      </c>
      <c r="N14" s="15" t="s">
        <v>28</v>
      </c>
      <c r="O14" s="28"/>
    </row>
    <row r="15" s="2" customFormat="1" customHeight="1" spans="1:15">
      <c r="A15" s="14">
        <v>10</v>
      </c>
      <c r="B15" s="15" t="s">
        <v>47</v>
      </c>
      <c r="C15" s="24" t="s">
        <v>57</v>
      </c>
      <c r="D15" s="15" t="s">
        <v>19</v>
      </c>
      <c r="E15" s="17" t="s">
        <v>58</v>
      </c>
      <c r="F15" s="14">
        <v>1</v>
      </c>
      <c r="G15" s="15" t="s">
        <v>21</v>
      </c>
      <c r="H15" s="15" t="s">
        <v>59</v>
      </c>
      <c r="I15" s="15" t="s">
        <v>23</v>
      </c>
      <c r="J15" s="24" t="s">
        <v>60</v>
      </c>
      <c r="K15" s="24" t="s">
        <v>55</v>
      </c>
      <c r="L15" s="24" t="s">
        <v>55</v>
      </c>
      <c r="M15" s="15" t="s">
        <v>27</v>
      </c>
      <c r="N15" s="15" t="s">
        <v>28</v>
      </c>
      <c r="O15" s="28"/>
    </row>
    <row r="16" s="3" customFormat="1" customHeight="1" spans="1:15">
      <c r="A16" s="18" t="s">
        <v>61</v>
      </c>
      <c r="B16" s="19"/>
      <c r="C16" s="19"/>
      <c r="D16" s="19"/>
      <c r="E16" s="20"/>
      <c r="F16" s="21">
        <f>SUM(F12:F15)</f>
        <v>20</v>
      </c>
      <c r="G16" s="25"/>
      <c r="H16" s="25"/>
      <c r="I16" s="25"/>
      <c r="J16" s="30"/>
      <c r="K16" s="30"/>
      <c r="L16" s="25"/>
      <c r="M16" s="25"/>
      <c r="N16" s="25"/>
      <c r="O16" s="31"/>
    </row>
    <row r="17" s="2" customFormat="1" ht="35" customHeight="1" spans="1:15">
      <c r="A17" s="14">
        <v>11</v>
      </c>
      <c r="B17" s="15" t="s">
        <v>62</v>
      </c>
      <c r="C17" s="24" t="s">
        <v>63</v>
      </c>
      <c r="D17" s="15" t="s">
        <v>19</v>
      </c>
      <c r="E17" s="17" t="s">
        <v>20</v>
      </c>
      <c r="F17" s="14">
        <v>4</v>
      </c>
      <c r="G17" s="16" t="s">
        <v>21</v>
      </c>
      <c r="H17" s="17" t="s">
        <v>22</v>
      </c>
      <c r="I17" s="15" t="s">
        <v>23</v>
      </c>
      <c r="J17" s="24" t="s">
        <v>24</v>
      </c>
      <c r="K17" s="24" t="s">
        <v>25</v>
      </c>
      <c r="L17" s="16" t="s">
        <v>26</v>
      </c>
      <c r="M17" s="15" t="s">
        <v>27</v>
      </c>
      <c r="N17" s="15"/>
      <c r="O17" s="27" t="s">
        <v>64</v>
      </c>
    </row>
    <row r="18" s="2" customFormat="1" ht="35" customHeight="1" spans="1:15">
      <c r="A18" s="14">
        <v>12</v>
      </c>
      <c r="B18" s="15" t="s">
        <v>62</v>
      </c>
      <c r="C18" s="24" t="s">
        <v>65</v>
      </c>
      <c r="D18" s="15" t="s">
        <v>19</v>
      </c>
      <c r="E18" s="17" t="s">
        <v>31</v>
      </c>
      <c r="F18" s="14">
        <v>1</v>
      </c>
      <c r="G18" s="16" t="s">
        <v>21</v>
      </c>
      <c r="H18" s="17" t="s">
        <v>22</v>
      </c>
      <c r="I18" s="15" t="s">
        <v>23</v>
      </c>
      <c r="J18" s="24" t="s">
        <v>24</v>
      </c>
      <c r="K18" s="24" t="s">
        <v>25</v>
      </c>
      <c r="L18" s="16" t="s">
        <v>26</v>
      </c>
      <c r="M18" s="15" t="s">
        <v>27</v>
      </c>
      <c r="N18" s="15"/>
      <c r="O18" s="28"/>
    </row>
    <row r="19" s="2" customFormat="1" ht="45" spans="1:15">
      <c r="A19" s="14">
        <v>13</v>
      </c>
      <c r="B19" s="15" t="s">
        <v>62</v>
      </c>
      <c r="C19" s="24" t="s">
        <v>66</v>
      </c>
      <c r="D19" s="15" t="s">
        <v>19</v>
      </c>
      <c r="E19" s="17" t="s">
        <v>67</v>
      </c>
      <c r="F19" s="14">
        <v>1</v>
      </c>
      <c r="G19" s="16" t="s">
        <v>21</v>
      </c>
      <c r="H19" s="17" t="s">
        <v>68</v>
      </c>
      <c r="I19" s="15" t="s">
        <v>23</v>
      </c>
      <c r="J19" s="24" t="s">
        <v>24</v>
      </c>
      <c r="K19" s="24" t="s">
        <v>25</v>
      </c>
      <c r="L19" s="16" t="s">
        <v>26</v>
      </c>
      <c r="M19" s="15" t="s">
        <v>27</v>
      </c>
      <c r="N19" s="15"/>
      <c r="O19" s="28"/>
    </row>
    <row r="20" s="2" customFormat="1" ht="35" customHeight="1" spans="1:15">
      <c r="A20" s="14">
        <v>14</v>
      </c>
      <c r="B20" s="15" t="s">
        <v>62</v>
      </c>
      <c r="C20" s="24" t="s">
        <v>69</v>
      </c>
      <c r="D20" s="15" t="s">
        <v>19</v>
      </c>
      <c r="E20" s="17" t="s">
        <v>70</v>
      </c>
      <c r="F20" s="14">
        <v>1</v>
      </c>
      <c r="G20" s="16" t="s">
        <v>21</v>
      </c>
      <c r="H20" s="17" t="s">
        <v>22</v>
      </c>
      <c r="I20" s="15" t="s">
        <v>23</v>
      </c>
      <c r="J20" s="24" t="s">
        <v>24</v>
      </c>
      <c r="K20" s="24" t="s">
        <v>25</v>
      </c>
      <c r="L20" s="16" t="s">
        <v>26</v>
      </c>
      <c r="M20" s="15" t="s">
        <v>27</v>
      </c>
      <c r="N20" s="15"/>
      <c r="O20" s="28"/>
    </row>
    <row r="21" s="2" customFormat="1" ht="36" customHeight="1" spans="1:15">
      <c r="A21" s="14">
        <v>15</v>
      </c>
      <c r="B21" s="15" t="s">
        <v>62</v>
      </c>
      <c r="C21" s="24" t="s">
        <v>71</v>
      </c>
      <c r="D21" s="15" t="s">
        <v>19</v>
      </c>
      <c r="E21" s="17" t="s">
        <v>72</v>
      </c>
      <c r="F21" s="14">
        <v>1</v>
      </c>
      <c r="G21" s="16" t="s">
        <v>21</v>
      </c>
      <c r="H21" s="17" t="s">
        <v>73</v>
      </c>
      <c r="I21" s="15" t="s">
        <v>74</v>
      </c>
      <c r="J21" s="15" t="s">
        <v>24</v>
      </c>
      <c r="K21" s="24" t="s">
        <v>25</v>
      </c>
      <c r="L21" s="15" t="s">
        <v>75</v>
      </c>
      <c r="M21" s="15" t="s">
        <v>27</v>
      </c>
      <c r="N21" s="15"/>
      <c r="O21" s="28"/>
    </row>
    <row r="22" s="2" customFormat="1" ht="35" customHeight="1" spans="1:15">
      <c r="A22" s="14">
        <v>16</v>
      </c>
      <c r="B22" s="15" t="s">
        <v>62</v>
      </c>
      <c r="C22" s="24" t="s">
        <v>76</v>
      </c>
      <c r="D22" s="15" t="s">
        <v>19</v>
      </c>
      <c r="E22" s="17" t="s">
        <v>77</v>
      </c>
      <c r="F22" s="14">
        <v>3</v>
      </c>
      <c r="G22" s="16" t="s">
        <v>21</v>
      </c>
      <c r="H22" s="17" t="s">
        <v>78</v>
      </c>
      <c r="I22" s="15" t="s">
        <v>74</v>
      </c>
      <c r="J22" s="15" t="s">
        <v>24</v>
      </c>
      <c r="K22" s="24" t="s">
        <v>25</v>
      </c>
      <c r="L22" s="15" t="s">
        <v>75</v>
      </c>
      <c r="M22" s="15" t="s">
        <v>27</v>
      </c>
      <c r="N22" s="15"/>
      <c r="O22" s="28"/>
    </row>
    <row r="23" s="2" customFormat="1" ht="35" customHeight="1" spans="1:15">
      <c r="A23" s="14">
        <v>17</v>
      </c>
      <c r="B23" s="15" t="s">
        <v>62</v>
      </c>
      <c r="C23" s="24" t="s">
        <v>79</v>
      </c>
      <c r="D23" s="15" t="s">
        <v>19</v>
      </c>
      <c r="E23" s="17" t="s">
        <v>80</v>
      </c>
      <c r="F23" s="14">
        <v>2</v>
      </c>
      <c r="G23" s="16" t="s">
        <v>21</v>
      </c>
      <c r="H23" s="17" t="s">
        <v>81</v>
      </c>
      <c r="I23" s="15" t="s">
        <v>74</v>
      </c>
      <c r="J23" s="15" t="s">
        <v>24</v>
      </c>
      <c r="K23" s="24" t="s">
        <v>25</v>
      </c>
      <c r="L23" s="15" t="s">
        <v>75</v>
      </c>
      <c r="M23" s="15" t="s">
        <v>27</v>
      </c>
      <c r="N23" s="15"/>
      <c r="O23" s="28"/>
    </row>
    <row r="24" s="2" customFormat="1" ht="35" customHeight="1" spans="1:15">
      <c r="A24" s="14">
        <v>18</v>
      </c>
      <c r="B24" s="15" t="s">
        <v>62</v>
      </c>
      <c r="C24" s="24" t="s">
        <v>82</v>
      </c>
      <c r="D24" s="15" t="s">
        <v>19</v>
      </c>
      <c r="E24" s="17" t="s">
        <v>83</v>
      </c>
      <c r="F24" s="14">
        <v>1</v>
      </c>
      <c r="G24" s="16" t="s">
        <v>21</v>
      </c>
      <c r="H24" s="17" t="s">
        <v>84</v>
      </c>
      <c r="I24" s="15" t="s">
        <v>74</v>
      </c>
      <c r="J24" s="15" t="s">
        <v>24</v>
      </c>
      <c r="K24" s="24" t="s">
        <v>25</v>
      </c>
      <c r="L24" s="15" t="s">
        <v>85</v>
      </c>
      <c r="M24" s="15" t="s">
        <v>27</v>
      </c>
      <c r="N24" s="15"/>
      <c r="O24" s="28"/>
    </row>
    <row r="25" s="2" customFormat="1" ht="35" customHeight="1" spans="1:15">
      <c r="A25" s="14">
        <v>19</v>
      </c>
      <c r="B25" s="15" t="s">
        <v>62</v>
      </c>
      <c r="C25" s="24" t="s">
        <v>86</v>
      </c>
      <c r="D25" s="15" t="s">
        <v>19</v>
      </c>
      <c r="E25" s="17" t="s">
        <v>87</v>
      </c>
      <c r="F25" s="14">
        <v>1</v>
      </c>
      <c r="G25" s="16" t="s">
        <v>21</v>
      </c>
      <c r="H25" s="17" t="s">
        <v>88</v>
      </c>
      <c r="I25" s="15" t="s">
        <v>74</v>
      </c>
      <c r="J25" s="15" t="s">
        <v>24</v>
      </c>
      <c r="K25" s="24" t="s">
        <v>25</v>
      </c>
      <c r="L25" s="15" t="s">
        <v>89</v>
      </c>
      <c r="M25" s="15" t="s">
        <v>27</v>
      </c>
      <c r="N25" s="15"/>
      <c r="O25" s="28"/>
    </row>
    <row r="26" s="2" customFormat="1" ht="35" customHeight="1" spans="1:15">
      <c r="A26" s="14">
        <v>20</v>
      </c>
      <c r="B26" s="15" t="s">
        <v>62</v>
      </c>
      <c r="C26" s="24" t="s">
        <v>90</v>
      </c>
      <c r="D26" s="15" t="s">
        <v>19</v>
      </c>
      <c r="E26" s="17" t="s">
        <v>91</v>
      </c>
      <c r="F26" s="14">
        <v>1</v>
      </c>
      <c r="G26" s="16" t="s">
        <v>21</v>
      </c>
      <c r="H26" s="17" t="s">
        <v>92</v>
      </c>
      <c r="I26" s="15" t="s">
        <v>74</v>
      </c>
      <c r="J26" s="15" t="s">
        <v>24</v>
      </c>
      <c r="K26" s="24" t="s">
        <v>25</v>
      </c>
      <c r="L26" s="15" t="s">
        <v>93</v>
      </c>
      <c r="M26" s="15" t="s">
        <v>27</v>
      </c>
      <c r="N26" s="15"/>
      <c r="O26" s="28"/>
    </row>
    <row r="27" s="2" customFormat="1" ht="35" customHeight="1" spans="1:15">
      <c r="A27" s="14">
        <v>21</v>
      </c>
      <c r="B27" s="15" t="s">
        <v>62</v>
      </c>
      <c r="C27" s="24" t="s">
        <v>94</v>
      </c>
      <c r="D27" s="15" t="s">
        <v>19</v>
      </c>
      <c r="E27" s="17" t="s">
        <v>95</v>
      </c>
      <c r="F27" s="14">
        <v>1</v>
      </c>
      <c r="G27" s="16" t="s">
        <v>21</v>
      </c>
      <c r="H27" s="17" t="s">
        <v>96</v>
      </c>
      <c r="I27" s="15" t="s">
        <v>74</v>
      </c>
      <c r="J27" s="15" t="s">
        <v>24</v>
      </c>
      <c r="K27" s="24" t="s">
        <v>25</v>
      </c>
      <c r="L27" s="15" t="s">
        <v>93</v>
      </c>
      <c r="M27" s="15" t="s">
        <v>27</v>
      </c>
      <c r="N27" s="15"/>
      <c r="O27" s="28"/>
    </row>
    <row r="28" s="2" customFormat="1" ht="35" customHeight="1" spans="1:15">
      <c r="A28" s="14">
        <v>22</v>
      </c>
      <c r="B28" s="15" t="s">
        <v>62</v>
      </c>
      <c r="C28" s="24" t="s">
        <v>97</v>
      </c>
      <c r="D28" s="15" t="s">
        <v>19</v>
      </c>
      <c r="E28" s="17" t="s">
        <v>98</v>
      </c>
      <c r="F28" s="14">
        <v>1</v>
      </c>
      <c r="G28" s="16" t="s">
        <v>21</v>
      </c>
      <c r="H28" s="17" t="s">
        <v>99</v>
      </c>
      <c r="I28" s="15" t="s">
        <v>74</v>
      </c>
      <c r="J28" s="15" t="s">
        <v>24</v>
      </c>
      <c r="K28" s="24" t="s">
        <v>25</v>
      </c>
      <c r="L28" s="15" t="s">
        <v>75</v>
      </c>
      <c r="M28" s="15" t="s">
        <v>27</v>
      </c>
      <c r="N28" s="15"/>
      <c r="O28" s="28"/>
    </row>
    <row r="29" s="2" customFormat="1" ht="35" customHeight="1" spans="1:15">
      <c r="A29" s="14">
        <v>23</v>
      </c>
      <c r="B29" s="15" t="s">
        <v>62</v>
      </c>
      <c r="C29" s="24" t="s">
        <v>100</v>
      </c>
      <c r="D29" s="15" t="s">
        <v>19</v>
      </c>
      <c r="E29" s="17" t="s">
        <v>101</v>
      </c>
      <c r="F29" s="14">
        <v>2</v>
      </c>
      <c r="G29" s="16" t="s">
        <v>21</v>
      </c>
      <c r="H29" s="17" t="s">
        <v>102</v>
      </c>
      <c r="I29" s="15" t="s">
        <v>74</v>
      </c>
      <c r="J29" s="24" t="s">
        <v>54</v>
      </c>
      <c r="K29" s="24" t="s">
        <v>55</v>
      </c>
      <c r="L29" s="24" t="s">
        <v>55</v>
      </c>
      <c r="M29" s="15" t="s">
        <v>56</v>
      </c>
      <c r="N29" s="15"/>
      <c r="O29" s="28"/>
    </row>
    <row r="30" s="3" customFormat="1" customHeight="1" spans="1:15">
      <c r="A30" s="18" t="s">
        <v>103</v>
      </c>
      <c r="B30" s="19"/>
      <c r="C30" s="19"/>
      <c r="D30" s="19"/>
      <c r="E30" s="20"/>
      <c r="F30" s="21">
        <f>SUM(F17:F29)</f>
        <v>20</v>
      </c>
      <c r="G30" s="22"/>
      <c r="H30" s="23"/>
      <c r="I30" s="25"/>
      <c r="J30" s="30"/>
      <c r="K30" s="30"/>
      <c r="L30" s="25"/>
      <c r="M30" s="25"/>
      <c r="N30" s="25"/>
      <c r="O30" s="29"/>
    </row>
    <row r="31" s="2" customFormat="1" customHeight="1" spans="1:15">
      <c r="A31" s="14">
        <v>24</v>
      </c>
      <c r="B31" s="16" t="s">
        <v>104</v>
      </c>
      <c r="C31" s="14" t="s">
        <v>105</v>
      </c>
      <c r="D31" s="16" t="s">
        <v>19</v>
      </c>
      <c r="E31" s="16" t="s">
        <v>72</v>
      </c>
      <c r="F31" s="14">
        <v>2</v>
      </c>
      <c r="G31" s="16" t="s">
        <v>21</v>
      </c>
      <c r="H31" s="17" t="s">
        <v>106</v>
      </c>
      <c r="I31" s="16" t="s">
        <v>74</v>
      </c>
      <c r="J31" s="16" t="s">
        <v>107</v>
      </c>
      <c r="K31" s="14" t="s">
        <v>25</v>
      </c>
      <c r="L31" s="15" t="s">
        <v>75</v>
      </c>
      <c r="M31" s="15" t="s">
        <v>27</v>
      </c>
      <c r="N31" s="15" t="s">
        <v>108</v>
      </c>
      <c r="O31" s="27" t="s">
        <v>109</v>
      </c>
    </row>
    <row r="32" s="2" customFormat="1" customHeight="1" spans="1:15">
      <c r="A32" s="14">
        <v>25</v>
      </c>
      <c r="B32" s="16" t="s">
        <v>104</v>
      </c>
      <c r="C32" s="14" t="s">
        <v>110</v>
      </c>
      <c r="D32" s="16" t="s">
        <v>19</v>
      </c>
      <c r="E32" s="16" t="s">
        <v>77</v>
      </c>
      <c r="F32" s="14">
        <v>1</v>
      </c>
      <c r="G32" s="16" t="s">
        <v>21</v>
      </c>
      <c r="H32" s="17" t="s">
        <v>111</v>
      </c>
      <c r="I32" s="16" t="s">
        <v>74</v>
      </c>
      <c r="J32" s="16" t="s">
        <v>112</v>
      </c>
      <c r="K32" s="14" t="s">
        <v>25</v>
      </c>
      <c r="L32" s="15" t="s">
        <v>75</v>
      </c>
      <c r="M32" s="15" t="s">
        <v>27</v>
      </c>
      <c r="N32" s="17"/>
      <c r="O32" s="28"/>
    </row>
    <row r="33" s="2" customFormat="1" customHeight="1" spans="1:15">
      <c r="A33" s="14">
        <v>26</v>
      </c>
      <c r="B33" s="16" t="s">
        <v>104</v>
      </c>
      <c r="C33" s="14" t="s">
        <v>113</v>
      </c>
      <c r="D33" s="16" t="s">
        <v>19</v>
      </c>
      <c r="E33" s="16" t="s">
        <v>80</v>
      </c>
      <c r="F33" s="14">
        <v>1</v>
      </c>
      <c r="G33" s="16" t="s">
        <v>21</v>
      </c>
      <c r="H33" s="17" t="s">
        <v>114</v>
      </c>
      <c r="I33" s="16" t="s">
        <v>74</v>
      </c>
      <c r="J33" s="16" t="s">
        <v>40</v>
      </c>
      <c r="K33" s="14" t="s">
        <v>25</v>
      </c>
      <c r="L33" s="15" t="s">
        <v>75</v>
      </c>
      <c r="M33" s="15" t="s">
        <v>27</v>
      </c>
      <c r="N33" s="17"/>
      <c r="O33" s="28"/>
    </row>
    <row r="34" s="2" customFormat="1" customHeight="1" spans="1:15">
      <c r="A34" s="14">
        <v>27</v>
      </c>
      <c r="B34" s="16" t="s">
        <v>104</v>
      </c>
      <c r="C34" s="14" t="s">
        <v>115</v>
      </c>
      <c r="D34" s="16" t="s">
        <v>19</v>
      </c>
      <c r="E34" s="16" t="s">
        <v>83</v>
      </c>
      <c r="F34" s="14">
        <v>1</v>
      </c>
      <c r="G34" s="16" t="s">
        <v>21</v>
      </c>
      <c r="H34" s="17" t="s">
        <v>116</v>
      </c>
      <c r="I34" s="16" t="s">
        <v>74</v>
      </c>
      <c r="J34" s="16" t="s">
        <v>117</v>
      </c>
      <c r="K34" s="14" t="s">
        <v>25</v>
      </c>
      <c r="L34" s="15" t="s">
        <v>85</v>
      </c>
      <c r="M34" s="15" t="s">
        <v>27</v>
      </c>
      <c r="N34" s="17"/>
      <c r="O34" s="28"/>
    </row>
    <row r="35" s="2" customFormat="1" customHeight="1" spans="1:15">
      <c r="A35" s="14">
        <v>28</v>
      </c>
      <c r="B35" s="16" t="s">
        <v>104</v>
      </c>
      <c r="C35" s="14" t="s">
        <v>118</v>
      </c>
      <c r="D35" s="16" t="s">
        <v>19</v>
      </c>
      <c r="E35" s="16" t="s">
        <v>87</v>
      </c>
      <c r="F35" s="14">
        <v>1</v>
      </c>
      <c r="G35" s="16" t="s">
        <v>21</v>
      </c>
      <c r="H35" s="17" t="s">
        <v>119</v>
      </c>
      <c r="I35" s="16" t="s">
        <v>74</v>
      </c>
      <c r="J35" s="16" t="s">
        <v>120</v>
      </c>
      <c r="K35" s="14" t="s">
        <v>25</v>
      </c>
      <c r="L35" s="15" t="s">
        <v>89</v>
      </c>
      <c r="M35" s="15" t="s">
        <v>27</v>
      </c>
      <c r="N35" s="17"/>
      <c r="O35" s="28"/>
    </row>
    <row r="36" s="2" customFormat="1" customHeight="1" spans="1:15">
      <c r="A36" s="14">
        <v>29</v>
      </c>
      <c r="B36" s="16" t="s">
        <v>104</v>
      </c>
      <c r="C36" s="14" t="s">
        <v>121</v>
      </c>
      <c r="D36" s="16" t="s">
        <v>19</v>
      </c>
      <c r="E36" s="16" t="s">
        <v>122</v>
      </c>
      <c r="F36" s="14">
        <v>1</v>
      </c>
      <c r="G36" s="16" t="s">
        <v>21</v>
      </c>
      <c r="H36" s="17" t="s">
        <v>123</v>
      </c>
      <c r="I36" s="16" t="s">
        <v>74</v>
      </c>
      <c r="J36" s="16" t="s">
        <v>124</v>
      </c>
      <c r="K36" s="14" t="s">
        <v>25</v>
      </c>
      <c r="L36" s="15" t="s">
        <v>75</v>
      </c>
      <c r="M36" s="15" t="s">
        <v>27</v>
      </c>
      <c r="N36" s="17"/>
      <c r="O36" s="28"/>
    </row>
    <row r="37" s="2" customFormat="1" customHeight="1" spans="1:15">
      <c r="A37" s="14">
        <v>30</v>
      </c>
      <c r="B37" s="16" t="s">
        <v>104</v>
      </c>
      <c r="C37" s="14" t="s">
        <v>125</v>
      </c>
      <c r="D37" s="16" t="s">
        <v>19</v>
      </c>
      <c r="E37" s="16" t="s">
        <v>126</v>
      </c>
      <c r="F37" s="14">
        <v>2</v>
      </c>
      <c r="G37" s="16" t="s">
        <v>21</v>
      </c>
      <c r="H37" s="17" t="s">
        <v>127</v>
      </c>
      <c r="I37" s="16" t="s">
        <v>74</v>
      </c>
      <c r="J37" s="16" t="s">
        <v>128</v>
      </c>
      <c r="K37" s="24" t="s">
        <v>55</v>
      </c>
      <c r="L37" s="15" t="s">
        <v>55</v>
      </c>
      <c r="M37" s="16" t="s">
        <v>129</v>
      </c>
      <c r="N37" s="17"/>
      <c r="O37" s="28"/>
    </row>
    <row r="38" s="2" customFormat="1" customHeight="1" spans="1:15">
      <c r="A38" s="14">
        <v>31</v>
      </c>
      <c r="B38" s="16" t="s">
        <v>104</v>
      </c>
      <c r="C38" s="14" t="s">
        <v>130</v>
      </c>
      <c r="D38" s="16" t="s">
        <v>19</v>
      </c>
      <c r="E38" s="16" t="s">
        <v>131</v>
      </c>
      <c r="F38" s="14">
        <v>2</v>
      </c>
      <c r="G38" s="16" t="s">
        <v>21</v>
      </c>
      <c r="H38" s="17" t="s">
        <v>132</v>
      </c>
      <c r="I38" s="15" t="s">
        <v>133</v>
      </c>
      <c r="J38" s="14" t="s">
        <v>134</v>
      </c>
      <c r="K38" s="14" t="s">
        <v>25</v>
      </c>
      <c r="L38" s="16" t="s">
        <v>135</v>
      </c>
      <c r="M38" s="15" t="s">
        <v>27</v>
      </c>
      <c r="N38" s="16"/>
      <c r="O38" s="28"/>
    </row>
    <row r="39" s="2" customFormat="1" customHeight="1" spans="1:15">
      <c r="A39" s="14">
        <v>32</v>
      </c>
      <c r="B39" s="16" t="s">
        <v>104</v>
      </c>
      <c r="C39" s="14" t="s">
        <v>136</v>
      </c>
      <c r="D39" s="16" t="s">
        <v>19</v>
      </c>
      <c r="E39" s="16" t="s">
        <v>137</v>
      </c>
      <c r="F39" s="14">
        <v>1</v>
      </c>
      <c r="G39" s="16" t="s">
        <v>21</v>
      </c>
      <c r="H39" s="17" t="s">
        <v>138</v>
      </c>
      <c r="I39" s="15" t="s">
        <v>133</v>
      </c>
      <c r="J39" s="14" t="s">
        <v>120</v>
      </c>
      <c r="K39" s="14" t="s">
        <v>25</v>
      </c>
      <c r="L39" s="15" t="s">
        <v>139</v>
      </c>
      <c r="M39" s="15" t="s">
        <v>27</v>
      </c>
      <c r="N39" s="16"/>
      <c r="O39" s="28"/>
    </row>
    <row r="40" s="3" customFormat="1" customHeight="1" spans="1:15">
      <c r="A40" s="18" t="s">
        <v>140</v>
      </c>
      <c r="B40" s="19"/>
      <c r="C40" s="19"/>
      <c r="D40" s="19"/>
      <c r="E40" s="20"/>
      <c r="F40" s="21">
        <f>SUM(F31:F39)</f>
        <v>12</v>
      </c>
      <c r="G40" s="22"/>
      <c r="H40" s="23"/>
      <c r="I40" s="25"/>
      <c r="J40" s="21"/>
      <c r="K40" s="21"/>
      <c r="L40" s="22"/>
      <c r="M40" s="22"/>
      <c r="N40" s="22"/>
      <c r="O40" s="29"/>
    </row>
    <row r="41" s="4" customFormat="1" customHeight="1" spans="1:15">
      <c r="A41" s="14">
        <v>33</v>
      </c>
      <c r="B41" s="15" t="s">
        <v>141</v>
      </c>
      <c r="C41" s="26" t="s">
        <v>142</v>
      </c>
      <c r="D41" s="15" t="s">
        <v>19</v>
      </c>
      <c r="E41" s="16" t="s">
        <v>72</v>
      </c>
      <c r="F41" s="26">
        <v>2</v>
      </c>
      <c r="G41" s="15" t="s">
        <v>21</v>
      </c>
      <c r="H41" s="15" t="s">
        <v>143</v>
      </c>
      <c r="I41" s="15" t="s">
        <v>74</v>
      </c>
      <c r="J41" s="15" t="s">
        <v>107</v>
      </c>
      <c r="K41" s="26" t="s">
        <v>25</v>
      </c>
      <c r="L41" s="15" t="s">
        <v>89</v>
      </c>
      <c r="M41" s="15" t="s">
        <v>27</v>
      </c>
      <c r="N41" s="27" t="s">
        <v>144</v>
      </c>
      <c r="O41" s="16" t="s">
        <v>145</v>
      </c>
    </row>
    <row r="42" s="4" customFormat="1" customHeight="1" spans="1:15">
      <c r="A42" s="14">
        <v>34</v>
      </c>
      <c r="B42" s="15" t="s">
        <v>141</v>
      </c>
      <c r="C42" s="26" t="s">
        <v>146</v>
      </c>
      <c r="D42" s="15" t="s">
        <v>19</v>
      </c>
      <c r="E42" s="16" t="s">
        <v>77</v>
      </c>
      <c r="F42" s="26">
        <v>2</v>
      </c>
      <c r="G42" s="15" t="s">
        <v>21</v>
      </c>
      <c r="H42" s="15" t="s">
        <v>111</v>
      </c>
      <c r="I42" s="15" t="s">
        <v>74</v>
      </c>
      <c r="J42" s="15" t="s">
        <v>112</v>
      </c>
      <c r="K42" s="26" t="s">
        <v>25</v>
      </c>
      <c r="L42" s="15" t="s">
        <v>75</v>
      </c>
      <c r="M42" s="15" t="s">
        <v>27</v>
      </c>
      <c r="N42" s="28"/>
      <c r="O42" s="14"/>
    </row>
    <row r="43" s="4" customFormat="1" customHeight="1" spans="1:15">
      <c r="A43" s="14">
        <v>35</v>
      </c>
      <c r="B43" s="15" t="s">
        <v>141</v>
      </c>
      <c r="C43" s="26" t="s">
        <v>147</v>
      </c>
      <c r="D43" s="15" t="s">
        <v>19</v>
      </c>
      <c r="E43" s="16" t="s">
        <v>122</v>
      </c>
      <c r="F43" s="26">
        <v>1</v>
      </c>
      <c r="G43" s="15" t="s">
        <v>21</v>
      </c>
      <c r="H43" s="17" t="s">
        <v>123</v>
      </c>
      <c r="I43" s="15" t="s">
        <v>74</v>
      </c>
      <c r="J43" s="16" t="s">
        <v>124</v>
      </c>
      <c r="K43" s="26" t="s">
        <v>25</v>
      </c>
      <c r="L43" s="15" t="s">
        <v>75</v>
      </c>
      <c r="M43" s="15" t="s">
        <v>27</v>
      </c>
      <c r="N43" s="28"/>
      <c r="O43" s="14"/>
    </row>
    <row r="44" s="4" customFormat="1" customHeight="1" spans="1:15">
      <c r="A44" s="14">
        <v>36</v>
      </c>
      <c r="B44" s="15" t="s">
        <v>141</v>
      </c>
      <c r="C44" s="26" t="s">
        <v>148</v>
      </c>
      <c r="D44" s="15" t="s">
        <v>19</v>
      </c>
      <c r="E44" s="16" t="s">
        <v>98</v>
      </c>
      <c r="F44" s="26">
        <v>1</v>
      </c>
      <c r="G44" s="15" t="s">
        <v>21</v>
      </c>
      <c r="H44" s="15" t="s">
        <v>132</v>
      </c>
      <c r="I44" s="15" t="s">
        <v>74</v>
      </c>
      <c r="J44" s="15" t="s">
        <v>134</v>
      </c>
      <c r="K44" s="26" t="s">
        <v>25</v>
      </c>
      <c r="L44" s="15" t="s">
        <v>75</v>
      </c>
      <c r="M44" s="15" t="s">
        <v>27</v>
      </c>
      <c r="N44" s="28"/>
      <c r="O44" s="14"/>
    </row>
    <row r="45" s="4" customFormat="1" customHeight="1" spans="1:15">
      <c r="A45" s="14">
        <v>37</v>
      </c>
      <c r="B45" s="15" t="s">
        <v>141</v>
      </c>
      <c r="C45" s="26" t="s">
        <v>149</v>
      </c>
      <c r="D45" s="15" t="s">
        <v>19</v>
      </c>
      <c r="E45" s="16" t="s">
        <v>91</v>
      </c>
      <c r="F45" s="26">
        <v>1</v>
      </c>
      <c r="G45" s="15" t="s">
        <v>21</v>
      </c>
      <c r="H45" s="15" t="s">
        <v>150</v>
      </c>
      <c r="I45" s="15" t="s">
        <v>74</v>
      </c>
      <c r="J45" s="15" t="s">
        <v>151</v>
      </c>
      <c r="K45" s="26" t="s">
        <v>25</v>
      </c>
      <c r="L45" s="15" t="s">
        <v>75</v>
      </c>
      <c r="M45" s="15" t="s">
        <v>27</v>
      </c>
      <c r="N45" s="28"/>
      <c r="O45" s="14"/>
    </row>
    <row r="46" s="4" customFormat="1" customHeight="1" spans="1:15">
      <c r="A46" s="14">
        <v>38</v>
      </c>
      <c r="B46" s="15" t="s">
        <v>141</v>
      </c>
      <c r="C46" s="26" t="s">
        <v>152</v>
      </c>
      <c r="D46" s="15" t="s">
        <v>19</v>
      </c>
      <c r="E46" s="16" t="s">
        <v>101</v>
      </c>
      <c r="F46" s="26">
        <v>1</v>
      </c>
      <c r="G46" s="15" t="s">
        <v>21</v>
      </c>
      <c r="H46" s="15" t="s">
        <v>153</v>
      </c>
      <c r="I46" s="15" t="s">
        <v>74</v>
      </c>
      <c r="J46" s="15" t="s">
        <v>54</v>
      </c>
      <c r="K46" s="24" t="s">
        <v>55</v>
      </c>
      <c r="L46" s="24" t="s">
        <v>55</v>
      </c>
      <c r="M46" s="15" t="s">
        <v>56</v>
      </c>
      <c r="N46" s="28"/>
      <c r="O46" s="14"/>
    </row>
    <row r="47" s="4" customFormat="1" customHeight="1" spans="1:15">
      <c r="A47" s="14">
        <v>39</v>
      </c>
      <c r="B47" s="15" t="s">
        <v>141</v>
      </c>
      <c r="C47" s="26" t="s">
        <v>154</v>
      </c>
      <c r="D47" s="15" t="s">
        <v>19</v>
      </c>
      <c r="E47" s="16" t="s">
        <v>91</v>
      </c>
      <c r="F47" s="26">
        <v>1</v>
      </c>
      <c r="G47" s="15" t="s">
        <v>21</v>
      </c>
      <c r="H47" s="15" t="s">
        <v>114</v>
      </c>
      <c r="I47" s="15" t="s">
        <v>74</v>
      </c>
      <c r="J47" s="15" t="s">
        <v>151</v>
      </c>
      <c r="K47" s="26" t="s">
        <v>25</v>
      </c>
      <c r="L47" s="15" t="s">
        <v>93</v>
      </c>
      <c r="M47" s="15" t="s">
        <v>27</v>
      </c>
      <c r="N47" s="15"/>
      <c r="O47" s="14"/>
    </row>
    <row r="48" s="4" customFormat="1" customHeight="1" spans="1:15">
      <c r="A48" s="14">
        <v>40</v>
      </c>
      <c r="B48" s="15" t="s">
        <v>141</v>
      </c>
      <c r="C48" s="26" t="s">
        <v>155</v>
      </c>
      <c r="D48" s="15" t="s">
        <v>19</v>
      </c>
      <c r="E48" s="16" t="s">
        <v>80</v>
      </c>
      <c r="F48" s="26">
        <v>2</v>
      </c>
      <c r="G48" s="15" t="s">
        <v>21</v>
      </c>
      <c r="H48" s="15" t="s">
        <v>114</v>
      </c>
      <c r="I48" s="15" t="s">
        <v>74</v>
      </c>
      <c r="J48" s="15" t="s">
        <v>40</v>
      </c>
      <c r="K48" s="26" t="s">
        <v>25</v>
      </c>
      <c r="L48" s="15" t="s">
        <v>75</v>
      </c>
      <c r="M48" s="15" t="s">
        <v>27</v>
      </c>
      <c r="N48" s="15"/>
      <c r="O48" s="14"/>
    </row>
    <row r="49" s="4" customFormat="1" customHeight="1" spans="1:15">
      <c r="A49" s="14">
        <v>41</v>
      </c>
      <c r="B49" s="15" t="s">
        <v>141</v>
      </c>
      <c r="C49" s="26" t="s">
        <v>156</v>
      </c>
      <c r="D49" s="15" t="s">
        <v>19</v>
      </c>
      <c r="E49" s="16" t="s">
        <v>87</v>
      </c>
      <c r="F49" s="26">
        <v>1</v>
      </c>
      <c r="G49" s="15" t="s">
        <v>21</v>
      </c>
      <c r="H49" s="15" t="s">
        <v>119</v>
      </c>
      <c r="I49" s="15" t="s">
        <v>74</v>
      </c>
      <c r="J49" s="15" t="s">
        <v>107</v>
      </c>
      <c r="K49" s="26" t="s">
        <v>25</v>
      </c>
      <c r="L49" s="15" t="s">
        <v>75</v>
      </c>
      <c r="M49" s="15" t="s">
        <v>27</v>
      </c>
      <c r="N49" s="15"/>
      <c r="O49" s="14"/>
    </row>
    <row r="50" s="4" customFormat="1" customHeight="1" spans="1:15">
      <c r="A50" s="14">
        <v>42</v>
      </c>
      <c r="B50" s="15" t="s">
        <v>141</v>
      </c>
      <c r="C50" s="26" t="s">
        <v>157</v>
      </c>
      <c r="D50" s="15" t="s">
        <v>19</v>
      </c>
      <c r="E50" s="16" t="s">
        <v>122</v>
      </c>
      <c r="F50" s="26">
        <v>1</v>
      </c>
      <c r="G50" s="15" t="s">
        <v>21</v>
      </c>
      <c r="H50" s="15" t="s">
        <v>158</v>
      </c>
      <c r="I50" s="15" t="s">
        <v>74</v>
      </c>
      <c r="J50" s="16" t="s">
        <v>124</v>
      </c>
      <c r="K50" s="26" t="s">
        <v>25</v>
      </c>
      <c r="L50" s="15" t="s">
        <v>75</v>
      </c>
      <c r="M50" s="15" t="s">
        <v>27</v>
      </c>
      <c r="N50" s="15"/>
      <c r="O50" s="14"/>
    </row>
    <row r="51" s="4" customFormat="1" customHeight="1" spans="1:15">
      <c r="A51" s="14">
        <v>43</v>
      </c>
      <c r="B51" s="15" t="s">
        <v>141</v>
      </c>
      <c r="C51" s="26" t="s">
        <v>159</v>
      </c>
      <c r="D51" s="15" t="s">
        <v>19</v>
      </c>
      <c r="E51" s="16" t="s">
        <v>160</v>
      </c>
      <c r="F51" s="26">
        <v>1</v>
      </c>
      <c r="G51" s="15" t="s">
        <v>21</v>
      </c>
      <c r="H51" s="15" t="s">
        <v>153</v>
      </c>
      <c r="I51" s="15" t="s">
        <v>133</v>
      </c>
      <c r="J51" s="26" t="s">
        <v>54</v>
      </c>
      <c r="K51" s="26" t="s">
        <v>55</v>
      </c>
      <c r="L51" s="17" t="s">
        <v>55</v>
      </c>
      <c r="M51" s="15" t="s">
        <v>56</v>
      </c>
      <c r="N51" s="15"/>
      <c r="O51" s="14"/>
    </row>
    <row r="52" s="4" customFormat="1" customHeight="1" spans="1:15">
      <c r="A52" s="14">
        <v>44</v>
      </c>
      <c r="B52" s="15" t="s">
        <v>141</v>
      </c>
      <c r="C52" s="26" t="s">
        <v>161</v>
      </c>
      <c r="D52" s="15" t="s">
        <v>19</v>
      </c>
      <c r="E52" s="16" t="s">
        <v>131</v>
      </c>
      <c r="F52" s="26">
        <v>1</v>
      </c>
      <c r="G52" s="15" t="s">
        <v>21</v>
      </c>
      <c r="H52" s="15" t="s">
        <v>132</v>
      </c>
      <c r="I52" s="15" t="s">
        <v>133</v>
      </c>
      <c r="J52" s="26" t="s">
        <v>134</v>
      </c>
      <c r="K52" s="26" t="s">
        <v>25</v>
      </c>
      <c r="L52" s="15" t="s">
        <v>162</v>
      </c>
      <c r="M52" s="15" t="s">
        <v>27</v>
      </c>
      <c r="N52" s="15"/>
      <c r="O52" s="14"/>
    </row>
    <row r="53" s="4" customFormat="1" customHeight="1" spans="1:15">
      <c r="A53" s="14">
        <v>45</v>
      </c>
      <c r="B53" s="15" t="s">
        <v>141</v>
      </c>
      <c r="C53" s="26" t="s">
        <v>163</v>
      </c>
      <c r="D53" s="15" t="s">
        <v>19</v>
      </c>
      <c r="E53" s="16" t="s">
        <v>164</v>
      </c>
      <c r="F53" s="26">
        <v>4</v>
      </c>
      <c r="G53" s="15" t="s">
        <v>21</v>
      </c>
      <c r="H53" s="15" t="s">
        <v>143</v>
      </c>
      <c r="I53" s="15" t="s">
        <v>133</v>
      </c>
      <c r="J53" s="26" t="s">
        <v>107</v>
      </c>
      <c r="K53" s="26" t="s">
        <v>25</v>
      </c>
      <c r="L53" s="15" t="s">
        <v>162</v>
      </c>
      <c r="M53" s="15" t="s">
        <v>27</v>
      </c>
      <c r="N53" s="15"/>
      <c r="O53" s="14"/>
    </row>
    <row r="54" s="4" customFormat="1" customHeight="1" spans="1:15">
      <c r="A54" s="14">
        <v>46</v>
      </c>
      <c r="B54" s="15" t="s">
        <v>141</v>
      </c>
      <c r="C54" s="26" t="s">
        <v>165</v>
      </c>
      <c r="D54" s="15" t="s">
        <v>19</v>
      </c>
      <c r="E54" s="16" t="s">
        <v>166</v>
      </c>
      <c r="F54" s="26">
        <v>3</v>
      </c>
      <c r="G54" s="15" t="s">
        <v>21</v>
      </c>
      <c r="H54" s="15" t="s">
        <v>111</v>
      </c>
      <c r="I54" s="15" t="s">
        <v>133</v>
      </c>
      <c r="J54" s="26" t="s">
        <v>112</v>
      </c>
      <c r="K54" s="26" t="s">
        <v>25</v>
      </c>
      <c r="L54" s="15" t="s">
        <v>162</v>
      </c>
      <c r="M54" s="15" t="s">
        <v>27</v>
      </c>
      <c r="N54" s="15"/>
      <c r="O54" s="14"/>
    </row>
    <row r="55" s="4" customFormat="1" customHeight="1" spans="1:15">
      <c r="A55" s="14">
        <v>47</v>
      </c>
      <c r="B55" s="15" t="s">
        <v>141</v>
      </c>
      <c r="C55" s="26" t="s">
        <v>167</v>
      </c>
      <c r="D55" s="15" t="s">
        <v>19</v>
      </c>
      <c r="E55" s="16" t="s">
        <v>168</v>
      </c>
      <c r="F55" s="26">
        <v>3</v>
      </c>
      <c r="G55" s="15" t="s">
        <v>21</v>
      </c>
      <c r="H55" s="15" t="s">
        <v>114</v>
      </c>
      <c r="I55" s="15" t="s">
        <v>133</v>
      </c>
      <c r="J55" s="26" t="s">
        <v>40</v>
      </c>
      <c r="K55" s="26" t="s">
        <v>25</v>
      </c>
      <c r="L55" s="15" t="s">
        <v>162</v>
      </c>
      <c r="M55" s="15" t="s">
        <v>27</v>
      </c>
      <c r="N55" s="15"/>
      <c r="O55" s="14"/>
    </row>
    <row r="56" s="4" customFormat="1" customHeight="1" spans="1:15">
      <c r="A56" s="14">
        <v>48</v>
      </c>
      <c r="B56" s="15" t="s">
        <v>141</v>
      </c>
      <c r="C56" s="26" t="s">
        <v>169</v>
      </c>
      <c r="D56" s="15" t="s">
        <v>19</v>
      </c>
      <c r="E56" s="16" t="s">
        <v>170</v>
      </c>
      <c r="F56" s="26">
        <v>3</v>
      </c>
      <c r="G56" s="15" t="s">
        <v>21</v>
      </c>
      <c r="H56" s="15" t="s">
        <v>116</v>
      </c>
      <c r="I56" s="15" t="s">
        <v>133</v>
      </c>
      <c r="J56" s="26" t="s">
        <v>117</v>
      </c>
      <c r="K56" s="26" t="s">
        <v>25</v>
      </c>
      <c r="L56" s="15" t="s">
        <v>162</v>
      </c>
      <c r="M56" s="15" t="s">
        <v>27</v>
      </c>
      <c r="N56" s="15"/>
      <c r="O56" s="14"/>
    </row>
    <row r="57" s="4" customFormat="1" customHeight="1" spans="1:15">
      <c r="A57" s="14">
        <v>49</v>
      </c>
      <c r="B57" s="15" t="s">
        <v>141</v>
      </c>
      <c r="C57" s="26" t="s">
        <v>171</v>
      </c>
      <c r="D57" s="15" t="s">
        <v>19</v>
      </c>
      <c r="E57" s="16" t="s">
        <v>137</v>
      </c>
      <c r="F57" s="26">
        <v>2</v>
      </c>
      <c r="G57" s="15" t="s">
        <v>21</v>
      </c>
      <c r="H57" s="15" t="s">
        <v>119</v>
      </c>
      <c r="I57" s="15" t="s">
        <v>133</v>
      </c>
      <c r="J57" s="26" t="s">
        <v>120</v>
      </c>
      <c r="K57" s="26" t="s">
        <v>25</v>
      </c>
      <c r="L57" s="15" t="s">
        <v>162</v>
      </c>
      <c r="M57" s="15" t="s">
        <v>27</v>
      </c>
      <c r="N57" s="15"/>
      <c r="O57" s="14"/>
    </row>
    <row r="58" s="4" customFormat="1" customHeight="1" spans="1:15">
      <c r="A58" s="14">
        <v>50</v>
      </c>
      <c r="B58" s="15" t="s">
        <v>141</v>
      </c>
      <c r="C58" s="26" t="s">
        <v>172</v>
      </c>
      <c r="D58" s="15" t="s">
        <v>19</v>
      </c>
      <c r="E58" s="16" t="s">
        <v>173</v>
      </c>
      <c r="F58" s="26">
        <v>1</v>
      </c>
      <c r="G58" s="15" t="s">
        <v>21</v>
      </c>
      <c r="H58" s="15" t="s">
        <v>174</v>
      </c>
      <c r="I58" s="15" t="s">
        <v>133</v>
      </c>
      <c r="J58" s="26" t="s">
        <v>175</v>
      </c>
      <c r="K58" s="26" t="s">
        <v>25</v>
      </c>
      <c r="L58" s="15" t="s">
        <v>162</v>
      </c>
      <c r="M58" s="15" t="s">
        <v>27</v>
      </c>
      <c r="N58" s="15"/>
      <c r="O58" s="14"/>
    </row>
    <row r="59" s="4" customFormat="1" customHeight="1" spans="1:15">
      <c r="A59" s="14">
        <v>51</v>
      </c>
      <c r="B59" s="15" t="s">
        <v>141</v>
      </c>
      <c r="C59" s="26" t="s">
        <v>176</v>
      </c>
      <c r="D59" s="15" t="s">
        <v>19</v>
      </c>
      <c r="E59" s="16" t="s">
        <v>177</v>
      </c>
      <c r="F59" s="26">
        <v>1</v>
      </c>
      <c r="G59" s="15" t="s">
        <v>21</v>
      </c>
      <c r="H59" s="15" t="s">
        <v>178</v>
      </c>
      <c r="I59" s="15" t="s">
        <v>133</v>
      </c>
      <c r="J59" s="26" t="s">
        <v>179</v>
      </c>
      <c r="K59" s="26" t="s">
        <v>25</v>
      </c>
      <c r="L59" s="15" t="s">
        <v>162</v>
      </c>
      <c r="M59" s="15" t="s">
        <v>27</v>
      </c>
      <c r="N59" s="15"/>
      <c r="O59" s="14"/>
    </row>
    <row r="60" s="3" customFormat="1" customHeight="1" spans="1:15">
      <c r="A60" s="18" t="s">
        <v>180</v>
      </c>
      <c r="B60" s="19"/>
      <c r="C60" s="19"/>
      <c r="D60" s="19"/>
      <c r="E60" s="20"/>
      <c r="F60" s="21">
        <f>SUM(F41:F59)</f>
        <v>32</v>
      </c>
      <c r="G60" s="25"/>
      <c r="H60" s="23"/>
      <c r="I60" s="25"/>
      <c r="J60" s="30"/>
      <c r="K60" s="30"/>
      <c r="L60" s="25"/>
      <c r="M60" s="25"/>
      <c r="N60" s="30"/>
      <c r="O60" s="32"/>
    </row>
    <row r="61" s="2" customFormat="1" customHeight="1" spans="1:15">
      <c r="A61" s="14">
        <v>52</v>
      </c>
      <c r="B61" s="15" t="s">
        <v>181</v>
      </c>
      <c r="C61" s="24" t="s">
        <v>182</v>
      </c>
      <c r="D61" s="15" t="s">
        <v>19</v>
      </c>
      <c r="E61" s="17" t="s">
        <v>77</v>
      </c>
      <c r="F61" s="14">
        <v>1</v>
      </c>
      <c r="G61" s="16" t="s">
        <v>21</v>
      </c>
      <c r="H61" s="17" t="s">
        <v>183</v>
      </c>
      <c r="I61" s="15" t="s">
        <v>74</v>
      </c>
      <c r="J61" s="15" t="s">
        <v>112</v>
      </c>
      <c r="K61" s="24" t="s">
        <v>25</v>
      </c>
      <c r="L61" s="15" t="s">
        <v>75</v>
      </c>
      <c r="M61" s="15" t="s">
        <v>27</v>
      </c>
      <c r="N61" s="15" t="s">
        <v>28</v>
      </c>
      <c r="O61" s="27" t="s">
        <v>184</v>
      </c>
    </row>
    <row r="62" s="2" customFormat="1" customHeight="1" spans="1:15">
      <c r="A62" s="14">
        <v>53</v>
      </c>
      <c r="B62" s="15" t="s">
        <v>181</v>
      </c>
      <c r="C62" s="24" t="s">
        <v>185</v>
      </c>
      <c r="D62" s="15" t="s">
        <v>19</v>
      </c>
      <c r="E62" s="17" t="s">
        <v>166</v>
      </c>
      <c r="F62" s="14">
        <v>1</v>
      </c>
      <c r="G62" s="16" t="s">
        <v>21</v>
      </c>
      <c r="H62" s="17" t="s">
        <v>183</v>
      </c>
      <c r="I62" s="15" t="s">
        <v>133</v>
      </c>
      <c r="J62" s="24" t="s">
        <v>112</v>
      </c>
      <c r="K62" s="24" t="s">
        <v>25</v>
      </c>
      <c r="L62" s="15" t="s">
        <v>162</v>
      </c>
      <c r="M62" s="15" t="s">
        <v>27</v>
      </c>
      <c r="N62" s="15" t="s">
        <v>28</v>
      </c>
      <c r="O62" s="28"/>
    </row>
    <row r="63" s="2" customFormat="1" customHeight="1" spans="1:15">
      <c r="A63" s="14">
        <v>54</v>
      </c>
      <c r="B63" s="15" t="s">
        <v>181</v>
      </c>
      <c r="C63" s="24" t="s">
        <v>186</v>
      </c>
      <c r="D63" s="15" t="s">
        <v>19</v>
      </c>
      <c r="E63" s="17" t="s">
        <v>164</v>
      </c>
      <c r="F63" s="14">
        <v>1</v>
      </c>
      <c r="G63" s="16" t="s">
        <v>21</v>
      </c>
      <c r="H63" s="17" t="s">
        <v>187</v>
      </c>
      <c r="I63" s="15" t="s">
        <v>133</v>
      </c>
      <c r="J63" s="24" t="s">
        <v>107</v>
      </c>
      <c r="K63" s="24" t="s">
        <v>25</v>
      </c>
      <c r="L63" s="15" t="s">
        <v>162</v>
      </c>
      <c r="M63" s="15" t="s">
        <v>27</v>
      </c>
      <c r="N63" s="15" t="s">
        <v>108</v>
      </c>
      <c r="O63" s="28"/>
    </row>
    <row r="64" s="2" customFormat="1" customHeight="1" spans="1:15">
      <c r="A64" s="14">
        <v>55</v>
      </c>
      <c r="B64" s="15" t="s">
        <v>181</v>
      </c>
      <c r="C64" s="24" t="s">
        <v>188</v>
      </c>
      <c r="D64" s="15" t="s">
        <v>19</v>
      </c>
      <c r="E64" s="17" t="s">
        <v>160</v>
      </c>
      <c r="F64" s="14">
        <v>1</v>
      </c>
      <c r="G64" s="16" t="s">
        <v>21</v>
      </c>
      <c r="H64" s="17" t="s">
        <v>189</v>
      </c>
      <c r="I64" s="15" t="s">
        <v>133</v>
      </c>
      <c r="J64" s="24" t="s">
        <v>54</v>
      </c>
      <c r="K64" s="24" t="s">
        <v>55</v>
      </c>
      <c r="L64" s="24" t="s">
        <v>55</v>
      </c>
      <c r="M64" s="15" t="s">
        <v>56</v>
      </c>
      <c r="N64" s="15" t="s">
        <v>28</v>
      </c>
      <c r="O64" s="28"/>
    </row>
    <row r="65" s="3" customFormat="1" customHeight="1" spans="1:15">
      <c r="A65" s="18" t="s">
        <v>190</v>
      </c>
      <c r="B65" s="19"/>
      <c r="C65" s="19"/>
      <c r="D65" s="19"/>
      <c r="E65" s="20"/>
      <c r="F65" s="21">
        <f>SUM(F61:F64)</f>
        <v>4</v>
      </c>
      <c r="G65" s="22"/>
      <c r="H65" s="23"/>
      <c r="I65" s="25"/>
      <c r="J65" s="30"/>
      <c r="K65" s="30"/>
      <c r="L65" s="25"/>
      <c r="M65" s="25"/>
      <c r="N65" s="25"/>
      <c r="O65" s="31"/>
    </row>
    <row r="66" s="2" customFormat="1" customHeight="1" spans="1:15">
      <c r="A66" s="14">
        <v>56</v>
      </c>
      <c r="B66" s="16" t="s">
        <v>191</v>
      </c>
      <c r="C66" s="14" t="s">
        <v>192</v>
      </c>
      <c r="D66" s="16" t="s">
        <v>19</v>
      </c>
      <c r="E66" s="16" t="s">
        <v>77</v>
      </c>
      <c r="F66" s="14">
        <v>1</v>
      </c>
      <c r="G66" s="16" t="s">
        <v>21</v>
      </c>
      <c r="H66" s="17" t="s">
        <v>193</v>
      </c>
      <c r="I66" s="15" t="s">
        <v>74</v>
      </c>
      <c r="J66" s="16" t="s">
        <v>112</v>
      </c>
      <c r="K66" s="14" t="s">
        <v>25</v>
      </c>
      <c r="L66" s="15" t="s">
        <v>75</v>
      </c>
      <c r="M66" s="15" t="s">
        <v>27</v>
      </c>
      <c r="N66" s="16"/>
      <c r="O66" s="27" t="s">
        <v>194</v>
      </c>
    </row>
    <row r="67" s="2" customFormat="1" customHeight="1" spans="1:15">
      <c r="A67" s="14">
        <v>57</v>
      </c>
      <c r="B67" s="16" t="s">
        <v>191</v>
      </c>
      <c r="C67" s="14" t="s">
        <v>195</v>
      </c>
      <c r="D67" s="16" t="s">
        <v>19</v>
      </c>
      <c r="E67" s="16" t="s">
        <v>80</v>
      </c>
      <c r="F67" s="14">
        <v>3</v>
      </c>
      <c r="G67" s="16" t="s">
        <v>21</v>
      </c>
      <c r="H67" s="17" t="s">
        <v>114</v>
      </c>
      <c r="I67" s="15" t="s">
        <v>74</v>
      </c>
      <c r="J67" s="16" t="s">
        <v>40</v>
      </c>
      <c r="K67" s="14" t="s">
        <v>25</v>
      </c>
      <c r="L67" s="15" t="s">
        <v>75</v>
      </c>
      <c r="M67" s="15" t="s">
        <v>27</v>
      </c>
      <c r="N67" s="16"/>
      <c r="O67" s="28"/>
    </row>
    <row r="68" s="3" customFormat="1" customHeight="1" spans="1:15">
      <c r="A68" s="18" t="s">
        <v>196</v>
      </c>
      <c r="B68" s="19"/>
      <c r="C68" s="19"/>
      <c r="D68" s="19"/>
      <c r="E68" s="20"/>
      <c r="F68" s="21">
        <f>SUM(F66:F67)</f>
        <v>4</v>
      </c>
      <c r="G68" s="22"/>
      <c r="H68" s="23"/>
      <c r="I68" s="25"/>
      <c r="J68" s="21"/>
      <c r="K68" s="21"/>
      <c r="L68" s="22"/>
      <c r="M68" s="22"/>
      <c r="N68" s="22"/>
      <c r="O68" s="29"/>
    </row>
    <row r="69" s="2" customFormat="1" customHeight="1" spans="1:15">
      <c r="A69" s="14">
        <v>58</v>
      </c>
      <c r="B69" s="16" t="s">
        <v>197</v>
      </c>
      <c r="C69" s="14" t="s">
        <v>198</v>
      </c>
      <c r="D69" s="16" t="s">
        <v>19</v>
      </c>
      <c r="E69" s="16" t="s">
        <v>72</v>
      </c>
      <c r="F69" s="14">
        <v>6</v>
      </c>
      <c r="G69" s="16" t="s">
        <v>199</v>
      </c>
      <c r="H69" s="16" t="s">
        <v>106</v>
      </c>
      <c r="I69" s="15" t="s">
        <v>74</v>
      </c>
      <c r="J69" s="16" t="s">
        <v>24</v>
      </c>
      <c r="K69" s="14" t="s">
        <v>25</v>
      </c>
      <c r="L69" s="15" t="s">
        <v>75</v>
      </c>
      <c r="M69" s="15" t="s">
        <v>27</v>
      </c>
      <c r="N69" s="39" t="s">
        <v>200</v>
      </c>
      <c r="O69" s="27" t="s">
        <v>201</v>
      </c>
    </row>
    <row r="70" s="2" customFormat="1" customHeight="1" spans="1:15">
      <c r="A70" s="14">
        <v>59</v>
      </c>
      <c r="B70" s="16" t="s">
        <v>197</v>
      </c>
      <c r="C70" s="14" t="s">
        <v>202</v>
      </c>
      <c r="D70" s="16" t="s">
        <v>19</v>
      </c>
      <c r="E70" s="16" t="s">
        <v>77</v>
      </c>
      <c r="F70" s="14">
        <v>7</v>
      </c>
      <c r="G70" s="16" t="s">
        <v>199</v>
      </c>
      <c r="H70" s="16" t="s">
        <v>106</v>
      </c>
      <c r="I70" s="15" t="s">
        <v>74</v>
      </c>
      <c r="J70" s="16" t="s">
        <v>24</v>
      </c>
      <c r="K70" s="14" t="s">
        <v>25</v>
      </c>
      <c r="L70" s="15" t="s">
        <v>75</v>
      </c>
      <c r="M70" s="15" t="s">
        <v>27</v>
      </c>
      <c r="N70" s="39"/>
      <c r="O70" s="28"/>
    </row>
    <row r="71" s="2" customFormat="1" ht="33" customHeight="1" spans="1:15">
      <c r="A71" s="14">
        <v>60</v>
      </c>
      <c r="B71" s="16" t="s">
        <v>197</v>
      </c>
      <c r="C71" s="14" t="s">
        <v>203</v>
      </c>
      <c r="D71" s="16" t="s">
        <v>19</v>
      </c>
      <c r="E71" s="16" t="s">
        <v>80</v>
      </c>
      <c r="F71" s="14">
        <v>10</v>
      </c>
      <c r="G71" s="16" t="s">
        <v>199</v>
      </c>
      <c r="H71" s="16" t="s">
        <v>106</v>
      </c>
      <c r="I71" s="15" t="s">
        <v>74</v>
      </c>
      <c r="J71" s="16" t="s">
        <v>24</v>
      </c>
      <c r="K71" s="14" t="s">
        <v>25</v>
      </c>
      <c r="L71" s="15" t="s">
        <v>75</v>
      </c>
      <c r="M71" s="15" t="s">
        <v>27</v>
      </c>
      <c r="N71" s="39"/>
      <c r="O71" s="28"/>
    </row>
    <row r="72" s="2" customFormat="1" ht="33" customHeight="1" spans="1:15">
      <c r="A72" s="14">
        <v>61</v>
      </c>
      <c r="B72" s="16" t="s">
        <v>197</v>
      </c>
      <c r="C72" s="14" t="s">
        <v>204</v>
      </c>
      <c r="D72" s="16" t="s">
        <v>19</v>
      </c>
      <c r="E72" s="16" t="s">
        <v>122</v>
      </c>
      <c r="F72" s="14">
        <v>5</v>
      </c>
      <c r="G72" s="16" t="s">
        <v>199</v>
      </c>
      <c r="H72" s="16" t="s">
        <v>106</v>
      </c>
      <c r="I72" s="15" t="s">
        <v>74</v>
      </c>
      <c r="J72" s="16" t="s">
        <v>24</v>
      </c>
      <c r="K72" s="14" t="s">
        <v>25</v>
      </c>
      <c r="L72" s="15" t="s">
        <v>75</v>
      </c>
      <c r="M72" s="15" t="s">
        <v>27</v>
      </c>
      <c r="N72" s="39"/>
      <c r="O72" s="28"/>
    </row>
    <row r="73" s="2" customFormat="1" ht="33" customHeight="1" spans="1:15">
      <c r="A73" s="14">
        <v>62</v>
      </c>
      <c r="B73" s="16" t="s">
        <v>197</v>
      </c>
      <c r="C73" s="14" t="s">
        <v>205</v>
      </c>
      <c r="D73" s="16" t="s">
        <v>19</v>
      </c>
      <c r="E73" s="16" t="s">
        <v>98</v>
      </c>
      <c r="F73" s="14">
        <v>4</v>
      </c>
      <c r="G73" s="16" t="s">
        <v>199</v>
      </c>
      <c r="H73" s="16" t="s">
        <v>106</v>
      </c>
      <c r="I73" s="15" t="s">
        <v>74</v>
      </c>
      <c r="J73" s="16" t="s">
        <v>24</v>
      </c>
      <c r="K73" s="14" t="s">
        <v>25</v>
      </c>
      <c r="L73" s="15" t="s">
        <v>75</v>
      </c>
      <c r="M73" s="15" t="s">
        <v>27</v>
      </c>
      <c r="N73" s="39"/>
      <c r="O73" s="28"/>
    </row>
    <row r="74" s="2" customFormat="1" ht="33" customHeight="1" spans="1:15">
      <c r="A74" s="14">
        <v>63</v>
      </c>
      <c r="B74" s="16" t="s">
        <v>197</v>
      </c>
      <c r="C74" s="14" t="s">
        <v>206</v>
      </c>
      <c r="D74" s="16" t="s">
        <v>19</v>
      </c>
      <c r="E74" s="16" t="s">
        <v>95</v>
      </c>
      <c r="F74" s="14">
        <v>2</v>
      </c>
      <c r="G74" s="16" t="s">
        <v>199</v>
      </c>
      <c r="H74" s="16" t="s">
        <v>106</v>
      </c>
      <c r="I74" s="15" t="s">
        <v>74</v>
      </c>
      <c r="J74" s="16" t="s">
        <v>24</v>
      </c>
      <c r="K74" s="14" t="s">
        <v>25</v>
      </c>
      <c r="L74" s="15" t="s">
        <v>93</v>
      </c>
      <c r="M74" s="15" t="s">
        <v>27</v>
      </c>
      <c r="N74" s="39"/>
      <c r="O74" s="28"/>
    </row>
    <row r="75" s="2" customFormat="1" customHeight="1" spans="1:15">
      <c r="A75" s="14">
        <v>64</v>
      </c>
      <c r="B75" s="16" t="s">
        <v>197</v>
      </c>
      <c r="C75" s="14" t="s">
        <v>207</v>
      </c>
      <c r="D75" s="16" t="s">
        <v>19</v>
      </c>
      <c r="E75" s="16" t="s">
        <v>91</v>
      </c>
      <c r="F75" s="14">
        <v>2</v>
      </c>
      <c r="G75" s="16" t="s">
        <v>199</v>
      </c>
      <c r="H75" s="16" t="s">
        <v>106</v>
      </c>
      <c r="I75" s="15" t="s">
        <v>74</v>
      </c>
      <c r="J75" s="16" t="s">
        <v>24</v>
      </c>
      <c r="K75" s="14" t="s">
        <v>25</v>
      </c>
      <c r="L75" s="15" t="s">
        <v>93</v>
      </c>
      <c r="M75" s="15" t="s">
        <v>27</v>
      </c>
      <c r="N75" s="39"/>
      <c r="O75" s="28"/>
    </row>
    <row r="76" s="5" customFormat="1" customHeight="1" spans="1:15">
      <c r="A76" s="14">
        <v>65</v>
      </c>
      <c r="B76" s="16" t="s">
        <v>197</v>
      </c>
      <c r="C76" s="14" t="s">
        <v>208</v>
      </c>
      <c r="D76" s="16" t="s">
        <v>19</v>
      </c>
      <c r="E76" s="16" t="s">
        <v>87</v>
      </c>
      <c r="F76" s="14">
        <v>1</v>
      </c>
      <c r="G76" s="16" t="s">
        <v>199</v>
      </c>
      <c r="H76" s="16" t="s">
        <v>106</v>
      </c>
      <c r="I76" s="15" t="s">
        <v>74</v>
      </c>
      <c r="J76" s="16" t="s">
        <v>24</v>
      </c>
      <c r="K76" s="14" t="s">
        <v>25</v>
      </c>
      <c r="L76" s="15" t="s">
        <v>89</v>
      </c>
      <c r="M76" s="15" t="s">
        <v>27</v>
      </c>
      <c r="N76" s="39"/>
      <c r="O76" s="28"/>
    </row>
    <row r="77" s="5" customFormat="1" customHeight="1" spans="1:15">
      <c r="A77" s="14">
        <v>66</v>
      </c>
      <c r="B77" s="16" t="s">
        <v>197</v>
      </c>
      <c r="C77" s="14" t="s">
        <v>209</v>
      </c>
      <c r="D77" s="16" t="s">
        <v>19</v>
      </c>
      <c r="E77" s="16" t="s">
        <v>83</v>
      </c>
      <c r="F77" s="14">
        <v>4</v>
      </c>
      <c r="G77" s="16" t="s">
        <v>199</v>
      </c>
      <c r="H77" s="16" t="s">
        <v>106</v>
      </c>
      <c r="I77" s="15" t="s">
        <v>74</v>
      </c>
      <c r="J77" s="16" t="s">
        <v>24</v>
      </c>
      <c r="K77" s="14" t="s">
        <v>25</v>
      </c>
      <c r="L77" s="15" t="s">
        <v>85</v>
      </c>
      <c r="M77" s="15" t="s">
        <v>27</v>
      </c>
      <c r="N77" s="39"/>
      <c r="O77" s="28"/>
    </row>
    <row r="78" s="5" customFormat="1" customHeight="1" spans="1:15">
      <c r="A78" s="14">
        <v>67</v>
      </c>
      <c r="B78" s="16" t="s">
        <v>197</v>
      </c>
      <c r="C78" s="14" t="s">
        <v>210</v>
      </c>
      <c r="D78" s="16" t="s">
        <v>19</v>
      </c>
      <c r="E78" s="16" t="s">
        <v>211</v>
      </c>
      <c r="F78" s="14">
        <v>2</v>
      </c>
      <c r="G78" s="16" t="s">
        <v>199</v>
      </c>
      <c r="H78" s="16" t="s">
        <v>106</v>
      </c>
      <c r="I78" s="15" t="s">
        <v>74</v>
      </c>
      <c r="J78" s="16" t="s">
        <v>24</v>
      </c>
      <c r="K78" s="14" t="s">
        <v>25</v>
      </c>
      <c r="L78" s="15" t="s">
        <v>93</v>
      </c>
      <c r="M78" s="15" t="s">
        <v>27</v>
      </c>
      <c r="N78" s="39"/>
      <c r="O78" s="28"/>
    </row>
    <row r="79" s="5" customFormat="1" customHeight="1" spans="1:15">
      <c r="A79" s="14">
        <v>68</v>
      </c>
      <c r="B79" s="16" t="s">
        <v>197</v>
      </c>
      <c r="C79" s="14" t="s">
        <v>212</v>
      </c>
      <c r="D79" s="16" t="s">
        <v>19</v>
      </c>
      <c r="E79" s="16" t="s">
        <v>101</v>
      </c>
      <c r="F79" s="14">
        <v>3</v>
      </c>
      <c r="G79" s="16" t="s">
        <v>199</v>
      </c>
      <c r="H79" s="17" t="s">
        <v>189</v>
      </c>
      <c r="I79" s="15" t="s">
        <v>74</v>
      </c>
      <c r="J79" s="16" t="s">
        <v>24</v>
      </c>
      <c r="K79" s="24" t="s">
        <v>55</v>
      </c>
      <c r="L79" s="24" t="s">
        <v>55</v>
      </c>
      <c r="M79" s="15" t="s">
        <v>56</v>
      </c>
      <c r="N79" s="39"/>
      <c r="O79" s="28"/>
    </row>
    <row r="80" s="5" customFormat="1" customHeight="1" spans="1:15">
      <c r="A80" s="14">
        <v>69</v>
      </c>
      <c r="B80" s="16" t="s">
        <v>197</v>
      </c>
      <c r="C80" s="14" t="s">
        <v>213</v>
      </c>
      <c r="D80" s="16" t="s">
        <v>19</v>
      </c>
      <c r="E80" s="16" t="s">
        <v>214</v>
      </c>
      <c r="F80" s="14">
        <v>2</v>
      </c>
      <c r="G80" s="16" t="s">
        <v>199</v>
      </c>
      <c r="H80" s="16" t="s">
        <v>106</v>
      </c>
      <c r="I80" s="15" t="s">
        <v>74</v>
      </c>
      <c r="J80" s="16" t="s">
        <v>24</v>
      </c>
      <c r="K80" s="14" t="s">
        <v>55</v>
      </c>
      <c r="L80" s="15" t="s">
        <v>215</v>
      </c>
      <c r="M80" s="15" t="s">
        <v>27</v>
      </c>
      <c r="N80" s="39"/>
      <c r="O80" s="28"/>
    </row>
    <row r="81" s="5" customFormat="1" customHeight="1" spans="1:15">
      <c r="A81" s="14">
        <v>70</v>
      </c>
      <c r="B81" s="16" t="s">
        <v>197</v>
      </c>
      <c r="C81" s="14" t="s">
        <v>216</v>
      </c>
      <c r="D81" s="16" t="s">
        <v>19</v>
      </c>
      <c r="E81" s="16" t="s">
        <v>126</v>
      </c>
      <c r="F81" s="14">
        <v>1</v>
      </c>
      <c r="G81" s="16" t="s">
        <v>199</v>
      </c>
      <c r="H81" s="17" t="s">
        <v>127</v>
      </c>
      <c r="I81" s="15" t="s">
        <v>74</v>
      </c>
      <c r="J81" s="16" t="s">
        <v>128</v>
      </c>
      <c r="K81" s="14" t="s">
        <v>55</v>
      </c>
      <c r="L81" s="15" t="s">
        <v>55</v>
      </c>
      <c r="M81" s="16" t="s">
        <v>129</v>
      </c>
      <c r="N81" s="39"/>
      <c r="O81" s="28"/>
    </row>
    <row r="82" s="5" customFormat="1" customHeight="1" spans="1:15">
      <c r="A82" s="14">
        <v>71</v>
      </c>
      <c r="B82" s="16" t="s">
        <v>197</v>
      </c>
      <c r="C82" s="14" t="s">
        <v>217</v>
      </c>
      <c r="D82" s="16" t="s">
        <v>19</v>
      </c>
      <c r="E82" s="16" t="s">
        <v>218</v>
      </c>
      <c r="F82" s="14">
        <v>1</v>
      </c>
      <c r="G82" s="16" t="s">
        <v>199</v>
      </c>
      <c r="H82" s="16" t="s">
        <v>219</v>
      </c>
      <c r="I82" s="16"/>
      <c r="J82" s="14"/>
      <c r="K82" s="14" t="s">
        <v>44</v>
      </c>
      <c r="L82" s="16" t="s">
        <v>45</v>
      </c>
      <c r="M82" s="15" t="s">
        <v>27</v>
      </c>
      <c r="N82" s="39"/>
      <c r="O82" s="28"/>
    </row>
    <row r="83" s="5" customFormat="1" ht="60" customHeight="1" spans="1:15">
      <c r="A83" s="14">
        <v>72</v>
      </c>
      <c r="B83" s="16" t="s">
        <v>197</v>
      </c>
      <c r="C83" s="14" t="s">
        <v>220</v>
      </c>
      <c r="D83" s="16" t="s">
        <v>19</v>
      </c>
      <c r="E83" s="16" t="s">
        <v>72</v>
      </c>
      <c r="F83" s="14">
        <v>8</v>
      </c>
      <c r="G83" s="16" t="s">
        <v>21</v>
      </c>
      <c r="H83" s="17" t="s">
        <v>221</v>
      </c>
      <c r="I83" s="15" t="s">
        <v>74</v>
      </c>
      <c r="J83" s="16" t="s">
        <v>24</v>
      </c>
      <c r="K83" s="14" t="s">
        <v>25</v>
      </c>
      <c r="L83" s="15" t="s">
        <v>75</v>
      </c>
      <c r="M83" s="15" t="s">
        <v>27</v>
      </c>
      <c r="N83" s="15"/>
      <c r="O83" s="28"/>
    </row>
    <row r="84" s="5" customFormat="1" ht="60" customHeight="1" spans="1:15">
      <c r="A84" s="14">
        <v>73</v>
      </c>
      <c r="B84" s="16" t="s">
        <v>197</v>
      </c>
      <c r="C84" s="14" t="s">
        <v>222</v>
      </c>
      <c r="D84" s="16" t="s">
        <v>19</v>
      </c>
      <c r="E84" s="16" t="s">
        <v>77</v>
      </c>
      <c r="F84" s="14">
        <v>6</v>
      </c>
      <c r="G84" s="16" t="s">
        <v>21</v>
      </c>
      <c r="H84" s="17" t="s">
        <v>221</v>
      </c>
      <c r="I84" s="15" t="s">
        <v>74</v>
      </c>
      <c r="J84" s="16" t="s">
        <v>24</v>
      </c>
      <c r="K84" s="14" t="s">
        <v>25</v>
      </c>
      <c r="L84" s="15" t="s">
        <v>75</v>
      </c>
      <c r="M84" s="15" t="s">
        <v>27</v>
      </c>
      <c r="N84" s="15"/>
      <c r="O84" s="28"/>
    </row>
    <row r="85" s="2" customFormat="1" ht="60" customHeight="1" spans="1:15">
      <c r="A85" s="14">
        <v>74</v>
      </c>
      <c r="B85" s="16" t="s">
        <v>197</v>
      </c>
      <c r="C85" s="14" t="s">
        <v>223</v>
      </c>
      <c r="D85" s="16" t="s">
        <v>19</v>
      </c>
      <c r="E85" s="16" t="s">
        <v>80</v>
      </c>
      <c r="F85" s="14">
        <v>4</v>
      </c>
      <c r="G85" s="16" t="s">
        <v>21</v>
      </c>
      <c r="H85" s="17" t="s">
        <v>221</v>
      </c>
      <c r="I85" s="15" t="s">
        <v>74</v>
      </c>
      <c r="J85" s="16" t="s">
        <v>24</v>
      </c>
      <c r="K85" s="14" t="s">
        <v>25</v>
      </c>
      <c r="L85" s="15" t="s">
        <v>75</v>
      </c>
      <c r="M85" s="15" t="s">
        <v>27</v>
      </c>
      <c r="N85" s="15"/>
      <c r="O85" s="28"/>
    </row>
    <row r="86" s="2" customFormat="1" ht="60" customHeight="1" spans="1:15">
      <c r="A86" s="14">
        <v>75</v>
      </c>
      <c r="B86" s="16" t="s">
        <v>197</v>
      </c>
      <c r="C86" s="14" t="s">
        <v>224</v>
      </c>
      <c r="D86" s="16" t="s">
        <v>19</v>
      </c>
      <c r="E86" s="16" t="s">
        <v>122</v>
      </c>
      <c r="F86" s="14">
        <v>1</v>
      </c>
      <c r="G86" s="16" t="s">
        <v>21</v>
      </c>
      <c r="H86" s="17" t="s">
        <v>221</v>
      </c>
      <c r="I86" s="15" t="s">
        <v>74</v>
      </c>
      <c r="J86" s="16" t="s">
        <v>24</v>
      </c>
      <c r="K86" s="14" t="s">
        <v>25</v>
      </c>
      <c r="L86" s="15" t="s">
        <v>75</v>
      </c>
      <c r="M86" s="15" t="s">
        <v>27</v>
      </c>
      <c r="N86" s="15"/>
      <c r="O86" s="28"/>
    </row>
    <row r="87" s="2" customFormat="1" ht="60" customHeight="1" spans="1:15">
      <c r="A87" s="14">
        <v>76</v>
      </c>
      <c r="B87" s="16" t="s">
        <v>197</v>
      </c>
      <c r="C87" s="14" t="s">
        <v>225</v>
      </c>
      <c r="D87" s="16" t="s">
        <v>19</v>
      </c>
      <c r="E87" s="16" t="s">
        <v>98</v>
      </c>
      <c r="F87" s="14">
        <v>3</v>
      </c>
      <c r="G87" s="16" t="s">
        <v>21</v>
      </c>
      <c r="H87" s="17" t="s">
        <v>221</v>
      </c>
      <c r="I87" s="15" t="s">
        <v>74</v>
      </c>
      <c r="J87" s="16" t="s">
        <v>24</v>
      </c>
      <c r="K87" s="14" t="s">
        <v>25</v>
      </c>
      <c r="L87" s="15" t="s">
        <v>75</v>
      </c>
      <c r="M87" s="15" t="s">
        <v>27</v>
      </c>
      <c r="N87" s="15"/>
      <c r="O87" s="28"/>
    </row>
    <row r="88" s="2" customFormat="1" ht="60" customHeight="1" spans="1:15">
      <c r="A88" s="14">
        <v>77</v>
      </c>
      <c r="B88" s="16" t="s">
        <v>197</v>
      </c>
      <c r="C88" s="14" t="s">
        <v>226</v>
      </c>
      <c r="D88" s="16" t="s">
        <v>19</v>
      </c>
      <c r="E88" s="16" t="s">
        <v>95</v>
      </c>
      <c r="F88" s="14">
        <v>2</v>
      </c>
      <c r="G88" s="16" t="s">
        <v>21</v>
      </c>
      <c r="H88" s="17" t="s">
        <v>221</v>
      </c>
      <c r="I88" s="15" t="s">
        <v>74</v>
      </c>
      <c r="J88" s="16" t="s">
        <v>24</v>
      </c>
      <c r="K88" s="14" t="s">
        <v>25</v>
      </c>
      <c r="L88" s="15" t="s">
        <v>93</v>
      </c>
      <c r="M88" s="15" t="s">
        <v>27</v>
      </c>
      <c r="N88" s="15"/>
      <c r="O88" s="28"/>
    </row>
    <row r="89" s="2" customFormat="1" ht="60" customHeight="1" spans="1:15">
      <c r="A89" s="14">
        <v>78</v>
      </c>
      <c r="B89" s="16" t="s">
        <v>197</v>
      </c>
      <c r="C89" s="14" t="s">
        <v>227</v>
      </c>
      <c r="D89" s="16" t="s">
        <v>19</v>
      </c>
      <c r="E89" s="16" t="s">
        <v>83</v>
      </c>
      <c r="F89" s="14">
        <v>1</v>
      </c>
      <c r="G89" s="16" t="s">
        <v>21</v>
      </c>
      <c r="H89" s="17" t="s">
        <v>221</v>
      </c>
      <c r="I89" s="15" t="s">
        <v>74</v>
      </c>
      <c r="J89" s="16" t="s">
        <v>24</v>
      </c>
      <c r="K89" s="14" t="s">
        <v>25</v>
      </c>
      <c r="L89" s="15" t="s">
        <v>85</v>
      </c>
      <c r="M89" s="15" t="s">
        <v>27</v>
      </c>
      <c r="N89" s="15"/>
      <c r="O89" s="28"/>
    </row>
    <row r="90" s="2" customFormat="1" ht="60" customHeight="1" spans="1:15">
      <c r="A90" s="14">
        <v>79</v>
      </c>
      <c r="B90" s="16" t="s">
        <v>197</v>
      </c>
      <c r="C90" s="14" t="s">
        <v>228</v>
      </c>
      <c r="D90" s="16" t="s">
        <v>19</v>
      </c>
      <c r="E90" s="16" t="s">
        <v>87</v>
      </c>
      <c r="F90" s="14">
        <v>3</v>
      </c>
      <c r="G90" s="16" t="s">
        <v>21</v>
      </c>
      <c r="H90" s="17" t="s">
        <v>221</v>
      </c>
      <c r="I90" s="15" t="s">
        <v>74</v>
      </c>
      <c r="J90" s="16" t="s">
        <v>24</v>
      </c>
      <c r="K90" s="14" t="s">
        <v>25</v>
      </c>
      <c r="L90" s="15" t="s">
        <v>89</v>
      </c>
      <c r="M90" s="15" t="s">
        <v>27</v>
      </c>
      <c r="N90" s="15"/>
      <c r="O90" s="28"/>
    </row>
    <row r="91" s="2" customFormat="1" ht="60" customHeight="1" spans="1:15">
      <c r="A91" s="14">
        <v>80</v>
      </c>
      <c r="B91" s="16" t="s">
        <v>197</v>
      </c>
      <c r="C91" s="14" t="s">
        <v>229</v>
      </c>
      <c r="D91" s="16" t="s">
        <v>19</v>
      </c>
      <c r="E91" s="16" t="s">
        <v>91</v>
      </c>
      <c r="F91" s="14">
        <v>1</v>
      </c>
      <c r="G91" s="16" t="s">
        <v>21</v>
      </c>
      <c r="H91" s="17" t="s">
        <v>221</v>
      </c>
      <c r="I91" s="15" t="s">
        <v>74</v>
      </c>
      <c r="J91" s="16" t="s">
        <v>24</v>
      </c>
      <c r="K91" s="14" t="s">
        <v>25</v>
      </c>
      <c r="L91" s="15" t="s">
        <v>93</v>
      </c>
      <c r="M91" s="15" t="s">
        <v>27</v>
      </c>
      <c r="N91" s="15"/>
      <c r="O91" s="28"/>
    </row>
    <row r="92" s="4" customFormat="1" ht="60" customHeight="1" spans="1:15">
      <c r="A92" s="14">
        <v>81</v>
      </c>
      <c r="B92" s="16" t="s">
        <v>197</v>
      </c>
      <c r="C92" s="14" t="s">
        <v>230</v>
      </c>
      <c r="D92" s="16" t="s">
        <v>19</v>
      </c>
      <c r="E92" s="16" t="s">
        <v>211</v>
      </c>
      <c r="F92" s="14">
        <v>1</v>
      </c>
      <c r="G92" s="16" t="s">
        <v>21</v>
      </c>
      <c r="H92" s="17" t="s">
        <v>221</v>
      </c>
      <c r="I92" s="15" t="s">
        <v>74</v>
      </c>
      <c r="J92" s="16" t="s">
        <v>24</v>
      </c>
      <c r="K92" s="14" t="s">
        <v>25</v>
      </c>
      <c r="L92" s="15" t="s">
        <v>93</v>
      </c>
      <c r="M92" s="15" t="s">
        <v>27</v>
      </c>
      <c r="N92" s="15"/>
      <c r="O92" s="28"/>
    </row>
    <row r="93" s="4" customFormat="1" ht="60" customHeight="1" spans="1:15">
      <c r="A93" s="14">
        <v>82</v>
      </c>
      <c r="B93" s="16" t="s">
        <v>197</v>
      </c>
      <c r="C93" s="14" t="s">
        <v>231</v>
      </c>
      <c r="D93" s="16" t="s">
        <v>19</v>
      </c>
      <c r="E93" s="16" t="s">
        <v>126</v>
      </c>
      <c r="F93" s="14">
        <v>1</v>
      </c>
      <c r="G93" s="16" t="s">
        <v>21</v>
      </c>
      <c r="H93" s="17" t="s">
        <v>221</v>
      </c>
      <c r="I93" s="15" t="s">
        <v>74</v>
      </c>
      <c r="J93" s="16" t="s">
        <v>128</v>
      </c>
      <c r="K93" s="24" t="s">
        <v>55</v>
      </c>
      <c r="L93" s="15" t="s">
        <v>55</v>
      </c>
      <c r="M93" s="16" t="s">
        <v>129</v>
      </c>
      <c r="N93" s="15"/>
      <c r="O93" s="28"/>
    </row>
    <row r="94" s="4" customFormat="1" ht="60" customHeight="1" spans="1:15">
      <c r="A94" s="14">
        <v>83</v>
      </c>
      <c r="B94" s="16" t="s">
        <v>197</v>
      </c>
      <c r="C94" s="14" t="s">
        <v>232</v>
      </c>
      <c r="D94" s="16" t="s">
        <v>19</v>
      </c>
      <c r="E94" s="16" t="s">
        <v>101</v>
      </c>
      <c r="F94" s="14">
        <v>1</v>
      </c>
      <c r="G94" s="16" t="s">
        <v>21</v>
      </c>
      <c r="H94" s="17" t="s">
        <v>221</v>
      </c>
      <c r="I94" s="15" t="s">
        <v>74</v>
      </c>
      <c r="J94" s="16" t="s">
        <v>54</v>
      </c>
      <c r="K94" s="24" t="s">
        <v>55</v>
      </c>
      <c r="L94" s="24" t="s">
        <v>55</v>
      </c>
      <c r="M94" s="15" t="s">
        <v>56</v>
      </c>
      <c r="N94" s="15"/>
      <c r="O94" s="28"/>
    </row>
    <row r="95" s="3" customFormat="1" ht="31" customHeight="1" spans="1:15">
      <c r="A95" s="21" t="s">
        <v>233</v>
      </c>
      <c r="B95" s="21"/>
      <c r="C95" s="21"/>
      <c r="D95" s="21"/>
      <c r="E95" s="22"/>
      <c r="F95" s="21">
        <f>SUM(F69:F94)</f>
        <v>82</v>
      </c>
      <c r="G95" s="22"/>
      <c r="H95" s="23"/>
      <c r="I95" s="22"/>
      <c r="J95" s="21"/>
      <c r="K95" s="21"/>
      <c r="L95" s="22"/>
      <c r="M95" s="22"/>
      <c r="N95" s="25"/>
      <c r="O95" s="40"/>
    </row>
    <row r="96" s="3" customFormat="1" ht="43" customHeight="1" spans="1:15">
      <c r="A96" s="33" t="s">
        <v>234</v>
      </c>
      <c r="B96" s="34"/>
      <c r="C96" s="34"/>
      <c r="D96" s="34"/>
      <c r="E96" s="35"/>
      <c r="F96" s="36">
        <f>F6+F11+F16+F30+F40+F60+F65+F68+F95</f>
        <v>198</v>
      </c>
      <c r="G96" s="37"/>
      <c r="H96" s="38"/>
      <c r="I96" s="37"/>
      <c r="J96" s="41"/>
      <c r="K96" s="41"/>
      <c r="L96" s="37"/>
      <c r="M96" s="37"/>
      <c r="N96" s="41"/>
      <c r="O96" s="41"/>
    </row>
  </sheetData>
  <mergeCells count="23">
    <mergeCell ref="A1:B1"/>
    <mergeCell ref="A2:O2"/>
    <mergeCell ref="A6:E6"/>
    <mergeCell ref="A11:E11"/>
    <mergeCell ref="A16:E16"/>
    <mergeCell ref="A30:E30"/>
    <mergeCell ref="A40:E40"/>
    <mergeCell ref="A60:E60"/>
    <mergeCell ref="A65:E65"/>
    <mergeCell ref="A68:E68"/>
    <mergeCell ref="A95:E95"/>
    <mergeCell ref="A96:E96"/>
    <mergeCell ref="N41:N46"/>
    <mergeCell ref="N69:N82"/>
    <mergeCell ref="O4:O6"/>
    <mergeCell ref="O7:O11"/>
    <mergeCell ref="O12:O16"/>
    <mergeCell ref="O17:O30"/>
    <mergeCell ref="O31:O40"/>
    <mergeCell ref="O41:O59"/>
    <mergeCell ref="O61:O65"/>
    <mergeCell ref="O66:O68"/>
    <mergeCell ref="O69:O95"/>
  </mergeCells>
  <dataValidations count="3">
    <dataValidation type="list" allowBlank="1" showInputMessage="1" showErrorMessage="1" sqref="D6 D11 D16 D30 D40 D43 D44 D45 D46 D60 D65 D68 D95 D2:D3 D4:D5 D7:D10 D12:D15 D17:D29 D31:D39 D41:D42 D47:D59 D61:D64 D66:D67 D69:D94 D96:D1048576">
      <formula1>"专业技术岗位,管理岗位,工勤岗位"</formula1>
    </dataValidation>
    <dataValidation type="list" allowBlank="1" showInputMessage="1" showErrorMessage="1" sqref="K6 K11 K37 K94:L94 K95 K2:K3 K4:K5 K7:K10 K12:K13 K14:K28 K38:K93 K96:K1048576 L14:L15 L37:L93 K29:L36">
      <formula1>"讲课,说课,专业测试,面谈,微课,模拟课堂"</formula1>
    </dataValidation>
    <dataValidation allowBlank="1" showInputMessage="1" showErrorMessage="1" sqref="L26 L95:M95 L2:L3 L4:L13 L16:L23 L24:L25 L27:L28 L96:L1048576 M2:M3 M4:M28 M29:M94 M96:M1048576"/>
  </dataValidations>
  <pageMargins left="0.554861111111111" right="0.554861111111111" top="0.802777777777778" bottom="0.60625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第一阶段跨校选聘岗位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澜沧县政府办信息科</cp:lastModifiedBy>
  <dcterms:created xsi:type="dcterms:W3CDTF">2024-08-21T17:21:00Z</dcterms:created>
  <dcterms:modified xsi:type="dcterms:W3CDTF">2024-08-22T12:43:47Z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253B06687613404E95E741777E9CC0A7_11</vt:lpwstr>
  </property>
  <property fmtid="{D5CDD505-2E9C-101B-9397-08002B2CF9AE}" pid="3" name="KSOProductBuildVer">
    <vt:lpwstr>2052-12.1.0.17147</vt:lpwstr>
  </property>
</Properties>
</file>