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岗位计划表" sheetId="12" r:id="rId1"/>
    <sheet name="xlhide" sheetId="2" state="hidden" r:id="rId2"/>
  </sheets>
  <definedNames>
    <definedName name="_xlnm._FilterDatabase" localSheetId="0" hidden="1">岗位计划表!$A$3:$Y$71</definedName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  <definedName name="_xlnm.Print_Titles" localSheetId="0">岗位计划表!$3:$3</definedName>
  </definedNames>
  <calcPr calcId="144525"/>
</workbook>
</file>

<file path=xl/sharedStrings.xml><?xml version="1.0" encoding="utf-8"?>
<sst xmlns="http://schemas.openxmlformats.org/spreadsheetml/2006/main" count="1502" uniqueCount="349">
  <si>
    <t>附件1</t>
  </si>
  <si>
    <t>大兴安岭地区2024年下半年事业单位公开招聘工作人员岗位计划表</t>
  </si>
  <si>
    <t>主管部门</t>
  </si>
  <si>
    <t>事业单位</t>
  </si>
  <si>
    <t>招录岗位</t>
  </si>
  <si>
    <t>岗位代码</t>
  </si>
  <si>
    <t>招录数量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</si>
  <si>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</si>
  <si>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</si>
  <si>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</si>
  <si>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</si>
  <si>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</si>
  <si>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</si>
  <si>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</si>
  <si>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</si>
  <si>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</si>
  <si>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</si>
  <si>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</si>
  <si>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</si>
  <si>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</si>
  <si>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</si>
  <si>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</si>
  <si>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</si>
  <si>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</si>
  <si>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</si>
  <si>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</si>
  <si>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t>岗位条件咨询电话</t>
  </si>
  <si>
    <t>大兴安岭地区市场监督管理局</t>
  </si>
  <si>
    <t>大兴安岭地区检验检测中心</t>
  </si>
  <si>
    <t>检验员</t>
  </si>
  <si>
    <t>自然科学专技类C类</t>
  </si>
  <si>
    <t>自然科学专技类</t>
  </si>
  <si>
    <t>013001</t>
  </si>
  <si>
    <t>01</t>
  </si>
  <si>
    <t>不限</t>
  </si>
  <si>
    <t>专业技术岗位</t>
  </si>
  <si>
    <t>专业技术职称初级岗位</t>
  </si>
  <si>
    <t>大学本科（预备技师（技师）班）及以上</t>
  </si>
  <si>
    <t>学士学位及以上</t>
  </si>
  <si>
    <t>工学、理学</t>
  </si>
  <si>
    <t>电气类、物理学类、电子信息类</t>
  </si>
  <si>
    <t>电气工程及其自动化、电气工程与智能控制、物理学、应用物理学、系统科学与工程、电子信息工程</t>
  </si>
  <si>
    <t>笔试、面试</t>
  </si>
  <si>
    <t>自然科学专技类（C类）</t>
  </si>
  <si>
    <t>公益一类</t>
  </si>
  <si>
    <t>全额拨款</t>
  </si>
  <si>
    <t>0457-2756519</t>
  </si>
  <si>
    <t>大兴安岭地区文体广电和旅游局</t>
  </si>
  <si>
    <t>大兴安岭地区艺术剧院</t>
  </si>
  <si>
    <t>舞蹈演员</t>
  </si>
  <si>
    <t>社会科学专技类B类</t>
  </si>
  <si>
    <t>社会科学专技类</t>
  </si>
  <si>
    <t>013002</t>
  </si>
  <si>
    <t>男</t>
  </si>
  <si>
    <t>艺术学</t>
  </si>
  <si>
    <t>音乐与舞蹈学类</t>
  </si>
  <si>
    <t>舞蹈学、舞蹈编导、舞蹈表演</t>
  </si>
  <si>
    <t>社会科学专技类（B类）</t>
  </si>
  <si>
    <t>公益二类</t>
  </si>
  <si>
    <t>差额拨款</t>
  </si>
  <si>
    <t>大兴安岭技师学院</t>
  </si>
  <si>
    <t>专业课教师</t>
  </si>
  <si>
    <t>013003</t>
  </si>
  <si>
    <t>工学</t>
  </si>
  <si>
    <t>计算机类</t>
  </si>
  <si>
    <t>网络工程、网络与信息安全</t>
  </si>
  <si>
    <t>02</t>
  </si>
  <si>
    <t>农学</t>
  </si>
  <si>
    <t>林学类</t>
  </si>
  <si>
    <t>林学、森林保护、经济林、园林</t>
  </si>
  <si>
    <t>03</t>
  </si>
  <si>
    <t>植物生产类</t>
  </si>
  <si>
    <t>农学、植物保护、植物科学与技术</t>
  </si>
  <si>
    <t>04</t>
  </si>
  <si>
    <t>机械类</t>
  </si>
  <si>
    <t>汽车服务工程、新能源汽车工程、机械工程、车辆工程</t>
  </si>
  <si>
    <t>05</t>
  </si>
  <si>
    <t>能源动力类</t>
  </si>
  <si>
    <t>新能源科学与工程、能源与动力工程、能源与环境系统工程、储能科学与工程、能源服务工程、可持续能源、能源动力</t>
  </si>
  <si>
    <t>06</t>
  </si>
  <si>
    <t>电气类</t>
  </si>
  <si>
    <t>电气工程及其自动化、智能电网信息工程、电气工程与智能控制、电机电器智能化、电缆工程、电气工程</t>
  </si>
  <si>
    <t>大兴安岭职业学院</t>
  </si>
  <si>
    <t>教师</t>
  </si>
  <si>
    <t>013004</t>
  </si>
  <si>
    <t>经济学</t>
  </si>
  <si>
    <t>金融学类</t>
  </si>
  <si>
    <t>金融学</t>
  </si>
  <si>
    <t>管理学</t>
  </si>
  <si>
    <t>工商管理类</t>
  </si>
  <si>
    <t>人力资源管理</t>
  </si>
  <si>
    <t>大兴安岭地区机关事务管理局</t>
  </si>
  <si>
    <t>大兴安岭地林直机关幼儿园</t>
  </si>
  <si>
    <t>中小学教师类D类</t>
  </si>
  <si>
    <t>小学教师岗位</t>
  </si>
  <si>
    <t>013005</t>
  </si>
  <si>
    <t>教育学</t>
  </si>
  <si>
    <t>教育学类</t>
  </si>
  <si>
    <t>学前教育</t>
  </si>
  <si>
    <t>具有幼儿园教师资格证</t>
  </si>
  <si>
    <t>小学教师岗位（D类）</t>
  </si>
  <si>
    <t>大兴安岭地区教育局</t>
  </si>
  <si>
    <t>大兴安岭地区中小学综合实践学校</t>
  </si>
  <si>
    <t>中学教师岗位</t>
  </si>
  <si>
    <t>013006</t>
  </si>
  <si>
    <t>计算机科学与技术、网络工程、物联网工程、电子与计算机工程</t>
  </si>
  <si>
    <t>具有相应学科中学及以上教师资格证</t>
  </si>
  <si>
    <t>中学教师岗位（D类）</t>
  </si>
  <si>
    <t>大兴安岭实验中学</t>
  </si>
  <si>
    <t>政治教师</t>
  </si>
  <si>
    <t>013007</t>
  </si>
  <si>
    <t>法学</t>
  </si>
  <si>
    <t xml:space="preserve">马克思主义理论类     </t>
  </si>
  <si>
    <t xml:space="preserve">思想政治教育 </t>
  </si>
  <si>
    <t>具有相应学科高中教师资格证</t>
  </si>
  <si>
    <t>化学教师</t>
  </si>
  <si>
    <t>理学</t>
  </si>
  <si>
    <t>化学类</t>
  </si>
  <si>
    <t>化学、应用化学、学科教学（化学）</t>
  </si>
  <si>
    <t>数学教师</t>
  </si>
  <si>
    <t xml:space="preserve"> 本科：数学
 研究生：教育、数学</t>
  </si>
  <si>
    <t>数学与应用数学、数学（师范类）、学科教学（数学）、数学教育、数学教育学、应用数学</t>
  </si>
  <si>
    <t>物理教师</t>
  </si>
  <si>
    <t xml:space="preserve"> 本科：物理学
 研究生：教育、物理学</t>
  </si>
  <si>
    <t>物理学、应用物理学、物理（师范类）、学科教学（物理）、应用物理</t>
  </si>
  <si>
    <t>大兴安岭地区卫生健康委员会</t>
  </si>
  <si>
    <t>大兴安岭地区人民医院</t>
  </si>
  <si>
    <t>临床医生</t>
  </si>
  <si>
    <t>医疗卫生类E类</t>
  </si>
  <si>
    <t>西医临床岗位</t>
  </si>
  <si>
    <t>013008</t>
  </si>
  <si>
    <t>医学</t>
  </si>
  <si>
    <t>临床医学类</t>
  </si>
  <si>
    <t>本科：临床医学 
研究生：不限</t>
  </si>
  <si>
    <t>具备执业医师资格</t>
  </si>
  <si>
    <t>西医临床岗位（E类）</t>
  </si>
  <si>
    <t>口腔科医生</t>
  </si>
  <si>
    <t>口腔医学类</t>
  </si>
  <si>
    <t>口腔医学</t>
  </si>
  <si>
    <t>麻醉科医生</t>
  </si>
  <si>
    <t>麻醉学</t>
  </si>
  <si>
    <t>急诊科医生</t>
  </si>
  <si>
    <t>儿科医生</t>
  </si>
  <si>
    <t>大兴安岭地区中医医院
（大兴安岭地区妇幼保健院）</t>
  </si>
  <si>
    <t>中医临床岗位</t>
  </si>
  <si>
    <t>013009</t>
  </si>
  <si>
    <t>中医学类、中西医结合类</t>
  </si>
  <si>
    <t>中医学、中医儿科学、中医骨伤科学、中西医临床医学</t>
  </si>
  <si>
    <t>中医临床岗位（E类）</t>
  </si>
  <si>
    <t>儿科学、临床医学、医学影像学、核医学、放射影像学</t>
  </si>
  <si>
    <t>具备执业（助理）医师资格，具有两年及以上的二级及以上医疗机构相关工作经历</t>
  </si>
  <si>
    <t>影像技师</t>
  </si>
  <si>
    <t>医学技术岗位</t>
  </si>
  <si>
    <t>医学影像学、核医学、放射影像学</t>
  </si>
  <si>
    <t>具有两年及以上的二级及以上医疗机构相关工作经历</t>
  </si>
  <si>
    <t>医学技术岗位（E类)</t>
  </si>
  <si>
    <t>漠河市商务局</t>
  </si>
  <si>
    <t>漠河市口岸服务中心</t>
  </si>
  <si>
    <t>互市贸易
管理员</t>
  </si>
  <si>
    <t>综合管理类A类</t>
  </si>
  <si>
    <t>综合管理类</t>
  </si>
  <si>
    <t>013010</t>
  </si>
  <si>
    <t>管理岗位</t>
  </si>
  <si>
    <t>管理岗科员岗位</t>
  </si>
  <si>
    <t>电子商务类</t>
  </si>
  <si>
    <t>综合管理类（A类）</t>
  </si>
  <si>
    <t>0457-2885690</t>
  </si>
  <si>
    <t>漠河市教育局</t>
  </si>
  <si>
    <t>漠河市高级中学</t>
  </si>
  <si>
    <t>美术教师</t>
  </si>
  <si>
    <t>013011</t>
  </si>
  <si>
    <t>设计学类</t>
  </si>
  <si>
    <t>漠河市职业技术学校</t>
  </si>
  <si>
    <t>兵教师</t>
  </si>
  <si>
    <t>013012</t>
  </si>
  <si>
    <t>其他</t>
  </si>
  <si>
    <t>退役士兵，具有中学教师资格证</t>
  </si>
  <si>
    <t>漠河市育才学校</t>
  </si>
  <si>
    <t>013013</t>
  </si>
  <si>
    <t>呼玛县市场监督管理局</t>
  </si>
  <si>
    <t>呼玛县消费者权益保护中心</t>
  </si>
  <si>
    <t>科员</t>
  </si>
  <si>
    <t>013014</t>
  </si>
  <si>
    <t>计算机科学与技术、软件工程、网络工程</t>
  </si>
  <si>
    <t>0457-3561016</t>
  </si>
  <si>
    <t>呼玛县林业和草原局</t>
  </si>
  <si>
    <t>呼玛县三卡林场</t>
  </si>
  <si>
    <t>技术员</t>
  </si>
  <si>
    <t>013015</t>
  </si>
  <si>
    <t>大专（高级工班）及以上</t>
  </si>
  <si>
    <t>大专：电子与信息大类
本科、研究生：工学</t>
  </si>
  <si>
    <t xml:space="preserve"> 大专：通信类
 本科：电子信息类
 研究生：信息与通信工程</t>
  </si>
  <si>
    <t>大专：现代移动通信技术、现代通信技术
本科：通信工程
研究生：不限</t>
  </si>
  <si>
    <t>呼玛县嘎拉河林场</t>
  </si>
  <si>
    <t>管理员</t>
  </si>
  <si>
    <t>013016</t>
  </si>
  <si>
    <t>大专：计算机网络技术
本科：计算机科学与技术
研究生：不限</t>
  </si>
  <si>
    <t>呼玛县教育局</t>
  </si>
  <si>
    <t>呼玛县第一中学</t>
  </si>
  <si>
    <t>013017</t>
  </si>
  <si>
    <t>呼玛县卫生健康局</t>
  </si>
  <si>
    <t>呼玛县疾病预防控制中心</t>
  </si>
  <si>
    <t>013018</t>
  </si>
  <si>
    <t>大专：医药卫生大类
本科、研究生：医学</t>
  </si>
  <si>
    <t>医学技术类</t>
  </si>
  <si>
    <t>医学检验技术、医学技术</t>
  </si>
  <si>
    <t>塔河县水务局</t>
  </si>
  <si>
    <t>塔河县河湖保护中心</t>
  </si>
  <si>
    <t>013019</t>
  </si>
  <si>
    <t xml:space="preserve">  大专：水利大类
  本科：工学、管理学
  研究生：工学</t>
  </si>
  <si>
    <t>大专：水利工程与管理类
本科：水利类、管理科学与工程类
研究生：水利工程、土木水利</t>
  </si>
  <si>
    <t>大专：水利工程、水利水电工程技术、水利水电建筑工程
本科：水利水电工程、水利科学与工程、水务工程、工程管理
研究生：不限</t>
  </si>
  <si>
    <t>0457-3620023</t>
  </si>
  <si>
    <t>加格达奇区市场监督管理局</t>
  </si>
  <si>
    <t>加格达奇区食品药品检验检测中心</t>
  </si>
  <si>
    <t>检验检测员</t>
  </si>
  <si>
    <t>013020</t>
  </si>
  <si>
    <t>食品科学与工程类</t>
  </si>
  <si>
    <t>本科：食品安全与检测
研究生：不限</t>
  </si>
  <si>
    <t>0457-6110203</t>
  </si>
  <si>
    <t>松岭区交通运输局</t>
  </si>
  <si>
    <t>松岭区交通事业发展中心</t>
  </si>
  <si>
    <t>013021</t>
  </si>
  <si>
    <t>交通运输类、土木类</t>
  </si>
  <si>
    <t>交通运输、交通工程、道路桥梁与渡河工程、土木工程、交通运输工程、道路与交通工程</t>
  </si>
  <si>
    <t>0457-3321122</t>
  </si>
  <si>
    <t>新林区财政局</t>
  </si>
  <si>
    <t>新林区财政投资评审中心</t>
  </si>
  <si>
    <t>013022</t>
  </si>
  <si>
    <t>经济学、管理学</t>
  </si>
  <si>
    <t>经济学类、财政学类、金融学类、工商管理类、管理科学与工程类</t>
  </si>
  <si>
    <t xml:space="preserve">经济学、财政学、金融学、会计学、工程造价 </t>
  </si>
  <si>
    <t>0457-3181079</t>
  </si>
  <si>
    <t>新林区应急管理局</t>
  </si>
  <si>
    <t>新林区应急指挥保障中心</t>
  </si>
  <si>
    <t>013023</t>
  </si>
  <si>
    <t>矿业类</t>
  </si>
  <si>
    <t>新林区农业农村局</t>
  </si>
  <si>
    <t>新林区水利工程建设保障中心</t>
  </si>
  <si>
    <t>013024</t>
  </si>
  <si>
    <t>大专：土木建筑大类 
本科、研究生：工学</t>
  </si>
  <si>
    <t xml:space="preserve"> 大专：土建施工类
 本科：水利类
 研究生：水利工程</t>
  </si>
  <si>
    <t>建筑工程技术、水务工程、水利工程</t>
  </si>
  <si>
    <t>新林区卫生健康局</t>
  </si>
  <si>
    <t>新林区人民医院</t>
  </si>
  <si>
    <t>013025</t>
  </si>
  <si>
    <t>大专：医药卫生大类 
本科、研究生：医学</t>
  </si>
  <si>
    <t>临床医学</t>
  </si>
  <si>
    <t>呼中区教育局</t>
  </si>
  <si>
    <t>呼中区第一中学</t>
  </si>
  <si>
    <t>初中地理教师</t>
  </si>
  <si>
    <t>013026</t>
  </si>
  <si>
    <t xml:space="preserve"> 本科： 地理科学类
 研究生：地理学</t>
  </si>
  <si>
    <t>具有中学地理教师资格证</t>
  </si>
  <si>
    <t>初中物理教师</t>
  </si>
  <si>
    <t>物理学类</t>
  </si>
  <si>
    <t>具有中学物理教师资格证</t>
  </si>
  <si>
    <t>呼中区卫生健康局</t>
  </si>
  <si>
    <t>呼中区人民医院</t>
  </si>
  <si>
    <t>013027</t>
  </si>
  <si>
    <t xml:space="preserve"> 大专：临床医学
 本科：临床医学、医学影像学
 研究生：不限</t>
  </si>
  <si>
    <t>医学影像技术、医学技术</t>
  </si>
  <si>
    <t>漠河市北极镇人民政府</t>
  </si>
  <si>
    <t>漠河市北极镇综合便民服务中心</t>
  </si>
  <si>
    <t>职员（助力乡村振兴“万人计划”到村任职大学生）</t>
  </si>
  <si>
    <t>013028</t>
  </si>
  <si>
    <t>此岗位为万人计划岗位，需要到村（社区）任职，在村（社区）服务期限原则上不低于5年（含在乡镇、街道培养锻炼时间）</t>
  </si>
  <si>
    <t>0457-2887209</t>
  </si>
  <si>
    <t>漠河市北极镇党群服务中心</t>
  </si>
  <si>
    <t>013029</t>
  </si>
  <si>
    <t>文学</t>
  </si>
  <si>
    <t>中国语言文学类、新闻传播学类</t>
  </si>
  <si>
    <t>中共党员；此岗位为万人计划岗位，需要到村（社区）任职，在村（社区）服务期限原则上不低于5年（含在乡镇、街道培养锻炼时间）</t>
  </si>
  <si>
    <t>漠河市北极镇经济发展服务中心</t>
  </si>
  <si>
    <t>013030</t>
  </si>
  <si>
    <t>呼玛县兴华乡人民政府</t>
  </si>
  <si>
    <t>呼玛县兴华乡经济发展服务中心</t>
  </si>
  <si>
    <t>013031</t>
  </si>
  <si>
    <t xml:space="preserve">工商管理类     </t>
  </si>
  <si>
    <t>会计学</t>
  </si>
  <si>
    <t>0457-3500112</t>
  </si>
  <si>
    <t>呼玛县韩家园镇人民政府</t>
  </si>
  <si>
    <t>呼玛县韩家园镇经济发展服务中心</t>
  </si>
  <si>
    <t>013032</t>
  </si>
  <si>
    <t>呼玛县北疆乡人民政府</t>
  </si>
  <si>
    <t>呼玛县北疆乡综合执法队</t>
  </si>
  <si>
    <t>013033</t>
  </si>
  <si>
    <t>呼玛县呼玛镇人民政府</t>
  </si>
  <si>
    <t>呼玛县呼玛镇党群服务中心</t>
  </si>
  <si>
    <t>013034</t>
  </si>
  <si>
    <t>中国语言文学类</t>
  </si>
  <si>
    <t>汉语言文学、中国语言文学</t>
  </si>
  <si>
    <t>呼玛县三卡乡人民政府</t>
  </si>
  <si>
    <t>呼玛县三卡乡党群服务中心</t>
  </si>
  <si>
    <t>013035</t>
  </si>
  <si>
    <t>退役士兵；此岗位为万人计划岗位，需要到村（社区）任职，在村（社区）服务期限原则上不低于5年（含在乡镇、街道培养锻炼时间）</t>
  </si>
  <si>
    <t>呼玛县鸥浦乡人民政府</t>
  </si>
  <si>
    <t>呼玛县鸥浦乡社会治安综合治理中心</t>
  </si>
  <si>
    <t>013036</t>
  </si>
  <si>
    <t>呼玛县金山乡人民政府</t>
  </si>
  <si>
    <t>呼玛县金山乡社会治安综合治理中心</t>
  </si>
  <si>
    <t>013037</t>
  </si>
  <si>
    <t>呼玛县白银纳乡人民政府</t>
  </si>
  <si>
    <t>呼玛县白银纳乡经济发展服务中心</t>
  </si>
  <si>
    <t>013038</t>
  </si>
  <si>
    <t>松岭区劲松镇人民政府</t>
  </si>
  <si>
    <t>松岭区劲松镇综合文化站</t>
  </si>
  <si>
    <t>职员（助力乡村振兴“万人计划”到社区任职大学生）</t>
  </si>
  <si>
    <t>013039</t>
  </si>
  <si>
    <t>0457-3321589</t>
  </si>
  <si>
    <t>松岭区小扬气镇人民政府</t>
  </si>
  <si>
    <t>松岭区小扬气镇经济发展服务中心</t>
  </si>
  <si>
    <t>013040</t>
  </si>
  <si>
    <t>松岭区古源镇人民政府</t>
  </si>
  <si>
    <t>松岭区古源镇经济发展服务中心</t>
  </si>
  <si>
    <t>013041</t>
  </si>
  <si>
    <t>新林区新林镇人民政府</t>
  </si>
  <si>
    <t>新林区新林镇综合便民服务中心</t>
  </si>
  <si>
    <t>013042</t>
  </si>
  <si>
    <t>0457-3183372</t>
  </si>
  <si>
    <t>新林区新林镇党群服务中心</t>
  </si>
  <si>
    <t>013043</t>
  </si>
  <si>
    <t>新林区塔尔根人民镇政府</t>
  </si>
  <si>
    <t>新林区塔尔根镇党群服务中心</t>
  </si>
  <si>
    <t>013044</t>
  </si>
  <si>
    <t>新林区塔源镇人民政府</t>
  </si>
  <si>
    <t>新林区塔源镇党群服务中心</t>
  </si>
  <si>
    <t>013045</t>
  </si>
  <si>
    <t>新林区翠岗镇人民政府</t>
  </si>
  <si>
    <t>新林区翠岗镇综合便民服务中心</t>
  </si>
  <si>
    <t>013046</t>
  </si>
  <si>
    <t>呼中区呼中镇人民政府</t>
  </si>
  <si>
    <t>呼中区呼中镇党群服务中心</t>
  </si>
  <si>
    <t>013047</t>
  </si>
  <si>
    <t>0457-3434863</t>
  </si>
  <si>
    <t>呼中区呼中镇经济发展服务中心</t>
  </si>
  <si>
    <t>013048</t>
  </si>
  <si>
    <t>呼中区呼源镇人民政府</t>
  </si>
  <si>
    <t>呼中区呼源镇党群服务中心</t>
  </si>
  <si>
    <t>013049</t>
  </si>
  <si>
    <t>呼中区碧水镇人民政府</t>
  </si>
  <si>
    <t>呼中区碧水镇党群服务中心</t>
  </si>
  <si>
    <t>013050</t>
  </si>
  <si>
    <t>呼中区宏伟镇人民政府</t>
  </si>
  <si>
    <t>呼中区宏伟镇社会治安综合治理中心</t>
  </si>
  <si>
    <t>013051</t>
  </si>
  <si>
    <t>药剂岗位</t>
  </si>
  <si>
    <t>护理岗位</t>
  </si>
  <si>
    <t>公共卫生管理岗位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</si>
</sst>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color indexed="8"/>
      <name val="黑体"/>
      <charset val="134"/>
    </font>
    <font>
      <b/>
      <sz val="20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41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71"/>
  <sheetViews>
    <sheetView tabSelected="1" topLeftCell="A16" workbookViewId="0">
      <selection activeCell="N51" sqref="N51"/>
    </sheetView>
  </sheetViews>
  <sheetFormatPr defaultColWidth="9" defaultRowHeight="13.5"/>
  <cols>
    <col min="1" max="1" width="18.875" style="12" customWidth="1"/>
    <col min="2" max="2" width="25" style="12" customWidth="1"/>
    <col min="3" max="3" width="11.375" style="12" customWidth="1"/>
    <col min="4" max="4" width="10.875" style="12" customWidth="1"/>
    <col min="5" max="5" width="8.375" style="12" customWidth="1"/>
    <col min="6" max="6" width="10.2333333333333" style="12" customWidth="1"/>
    <col min="7" max="7" width="9.125" style="12" customWidth="1"/>
    <col min="8" max="8" width="8.68333333333333" style="12" customWidth="1"/>
    <col min="9" max="9" width="8.68333333333333" style="13" customWidth="1"/>
    <col min="10" max="10" width="4.7" style="12" customWidth="1"/>
    <col min="11" max="11" width="8.68333333333333" style="12" customWidth="1"/>
    <col min="12" max="12" width="11.375" style="12" customWidth="1"/>
    <col min="13" max="13" width="8.68333333333333" style="12" customWidth="1"/>
    <col min="14" max="14" width="16.3666666666667" style="12" customWidth="1"/>
    <col min="15" max="15" width="9.875" style="12" customWidth="1"/>
    <col min="16" max="16" width="19.6333333333333" style="12" customWidth="1"/>
    <col min="17" max="17" width="22.625" style="12" customWidth="1"/>
    <col min="18" max="18" width="30.875" style="12" customWidth="1"/>
    <col min="19" max="19" width="16.6416666666667" style="12" customWidth="1"/>
    <col min="20" max="20" width="6.5" style="12" customWidth="1"/>
    <col min="21" max="21" width="8.68333333333333" style="12" customWidth="1"/>
    <col min="22" max="22" width="6.69166666666667" style="12" customWidth="1"/>
    <col min="23" max="23" width="9.81666666666667" style="12" customWidth="1"/>
    <col min="24" max="24" width="8.95833333333333" style="12" customWidth="1"/>
    <col min="25" max="25" width="16.925" style="12" customWidth="1"/>
    <col min="26" max="12190" width="9" style="12"/>
  </cols>
  <sheetData>
    <row r="1" s="1" customFormat="1" ht="19" customHeight="1" spans="1:25">
      <c r="A1" s="14" t="s">
        <v>0</v>
      </c>
      <c r="B1" s="15"/>
      <c r="C1" s="15"/>
      <c r="D1" s="15"/>
      <c r="E1" s="15"/>
      <c r="F1" s="15"/>
      <c r="G1" s="15"/>
      <c r="H1" s="15"/>
      <c r="I1" s="26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="1" customFormat="1" ht="50" customHeight="1" spans="1:25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="1" customFormat="1" ht="45" customHeight="1" spans="1:25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27" t="s">
        <v>10</v>
      </c>
      <c r="J3" s="17" t="s">
        <v>11</v>
      </c>
      <c r="K3" s="17" t="s">
        <v>12</v>
      </c>
      <c r="L3" s="17" t="s">
        <v>13</v>
      </c>
      <c r="M3" s="17" t="s">
        <v>14</v>
      </c>
      <c r="N3" s="17" t="s">
        <v>15</v>
      </c>
      <c r="O3" s="17" t="s">
        <v>16</v>
      </c>
      <c r="P3" s="28" t="s">
        <v>17</v>
      </c>
      <c r="Q3" s="28" t="s">
        <v>18</v>
      </c>
      <c r="R3" s="28" t="s">
        <v>19</v>
      </c>
      <c r="S3" s="17" t="s">
        <v>20</v>
      </c>
      <c r="T3" s="28" t="s">
        <v>21</v>
      </c>
      <c r="U3" s="17" t="s">
        <v>22</v>
      </c>
      <c r="V3" s="17" t="s">
        <v>23</v>
      </c>
      <c r="W3" s="17" t="s">
        <v>24</v>
      </c>
      <c r="X3" s="17" t="s">
        <v>25</v>
      </c>
      <c r="Y3" s="38" t="s">
        <v>26</v>
      </c>
    </row>
    <row r="4" ht="76" customHeight="1" spans="1:25">
      <c r="A4" s="18" t="s">
        <v>27</v>
      </c>
      <c r="B4" s="18" t="s">
        <v>28</v>
      </c>
      <c r="C4" s="18" t="s">
        <v>29</v>
      </c>
      <c r="D4" s="18" t="str">
        <f>H4&amp;I4</f>
        <v>01300101</v>
      </c>
      <c r="E4" s="18">
        <v>1</v>
      </c>
      <c r="F4" s="18" t="s">
        <v>30</v>
      </c>
      <c r="G4" s="18" t="s">
        <v>31</v>
      </c>
      <c r="H4" s="18" t="s">
        <v>32</v>
      </c>
      <c r="I4" s="29" t="s">
        <v>33</v>
      </c>
      <c r="J4" s="18" t="s">
        <v>34</v>
      </c>
      <c r="K4" s="18" t="s">
        <v>35</v>
      </c>
      <c r="L4" s="18" t="s">
        <v>36</v>
      </c>
      <c r="M4" s="18" t="s">
        <v>34</v>
      </c>
      <c r="N4" s="18" t="s">
        <v>37</v>
      </c>
      <c r="O4" s="18" t="s">
        <v>38</v>
      </c>
      <c r="P4" s="18" t="s">
        <v>39</v>
      </c>
      <c r="Q4" s="18" t="s">
        <v>40</v>
      </c>
      <c r="R4" s="18" t="s">
        <v>41</v>
      </c>
      <c r="S4" s="18"/>
      <c r="T4" s="18" t="s">
        <v>42</v>
      </c>
      <c r="U4" s="18" t="s">
        <v>43</v>
      </c>
      <c r="V4" s="18">
        <v>5</v>
      </c>
      <c r="W4" s="18" t="s">
        <v>44</v>
      </c>
      <c r="X4" s="18" t="s">
        <v>45</v>
      </c>
      <c r="Y4" s="19" t="s">
        <v>46</v>
      </c>
    </row>
    <row r="5" s="2" customFormat="1" ht="40.5" spans="1:25">
      <c r="A5" s="18" t="s">
        <v>47</v>
      </c>
      <c r="B5" s="18" t="s">
        <v>48</v>
      </c>
      <c r="C5" s="18" t="s">
        <v>49</v>
      </c>
      <c r="D5" s="18" t="str">
        <f t="shared" ref="D5:D36" si="0">H5&amp;I5</f>
        <v>01300201</v>
      </c>
      <c r="E5" s="18">
        <v>1</v>
      </c>
      <c r="F5" s="18" t="s">
        <v>50</v>
      </c>
      <c r="G5" s="18" t="s">
        <v>51</v>
      </c>
      <c r="H5" s="18" t="s">
        <v>52</v>
      </c>
      <c r="I5" s="29" t="s">
        <v>33</v>
      </c>
      <c r="J5" s="18" t="s">
        <v>53</v>
      </c>
      <c r="K5" s="29" t="s">
        <v>35</v>
      </c>
      <c r="L5" s="29" t="s">
        <v>36</v>
      </c>
      <c r="M5" s="29" t="s">
        <v>34</v>
      </c>
      <c r="N5" s="29" t="s">
        <v>37</v>
      </c>
      <c r="O5" s="29" t="s">
        <v>38</v>
      </c>
      <c r="P5" s="18" t="s">
        <v>54</v>
      </c>
      <c r="Q5" s="23" t="s">
        <v>55</v>
      </c>
      <c r="R5" s="23" t="s">
        <v>56</v>
      </c>
      <c r="S5" s="18"/>
      <c r="T5" s="29" t="s">
        <v>42</v>
      </c>
      <c r="U5" s="29" t="s">
        <v>57</v>
      </c>
      <c r="V5" s="18">
        <v>5</v>
      </c>
      <c r="W5" s="29" t="s">
        <v>58</v>
      </c>
      <c r="X5" s="29" t="s">
        <v>59</v>
      </c>
      <c r="Y5" s="19" t="s">
        <v>46</v>
      </c>
    </row>
    <row r="6" ht="40.5" spans="1:25">
      <c r="A6" s="18" t="s">
        <v>60</v>
      </c>
      <c r="B6" s="18" t="s">
        <v>60</v>
      </c>
      <c r="C6" s="18" t="s">
        <v>61</v>
      </c>
      <c r="D6" s="18" t="str">
        <f t="shared" si="0"/>
        <v>01300301</v>
      </c>
      <c r="E6" s="18">
        <v>1</v>
      </c>
      <c r="F6" s="18" t="s">
        <v>30</v>
      </c>
      <c r="G6" s="18" t="s">
        <v>31</v>
      </c>
      <c r="H6" s="18" t="s">
        <v>62</v>
      </c>
      <c r="I6" s="29" t="s">
        <v>33</v>
      </c>
      <c r="J6" s="18" t="s">
        <v>34</v>
      </c>
      <c r="K6" s="18" t="s">
        <v>35</v>
      </c>
      <c r="L6" s="18" t="s">
        <v>36</v>
      </c>
      <c r="M6" s="18" t="s">
        <v>34</v>
      </c>
      <c r="N6" s="18" t="s">
        <v>37</v>
      </c>
      <c r="O6" s="18" t="s">
        <v>38</v>
      </c>
      <c r="P6" s="18" t="s">
        <v>63</v>
      </c>
      <c r="Q6" s="18" t="s">
        <v>64</v>
      </c>
      <c r="R6" s="18" t="s">
        <v>65</v>
      </c>
      <c r="S6" s="18"/>
      <c r="T6" s="18" t="s">
        <v>42</v>
      </c>
      <c r="U6" s="18" t="s">
        <v>43</v>
      </c>
      <c r="V6" s="18">
        <v>5</v>
      </c>
      <c r="W6" s="18" t="s">
        <v>58</v>
      </c>
      <c r="X6" s="18" t="s">
        <v>45</v>
      </c>
      <c r="Y6" s="19" t="s">
        <v>46</v>
      </c>
    </row>
    <row r="7" ht="40.5" spans="1:25">
      <c r="A7" s="18" t="s">
        <v>60</v>
      </c>
      <c r="B7" s="18" t="s">
        <v>60</v>
      </c>
      <c r="C7" s="18" t="s">
        <v>61</v>
      </c>
      <c r="D7" s="18" t="str">
        <f t="shared" si="0"/>
        <v>01300302</v>
      </c>
      <c r="E7" s="18">
        <v>1</v>
      </c>
      <c r="F7" s="18" t="s">
        <v>30</v>
      </c>
      <c r="G7" s="18" t="s">
        <v>31</v>
      </c>
      <c r="H7" s="18" t="s">
        <v>62</v>
      </c>
      <c r="I7" s="29" t="s">
        <v>66</v>
      </c>
      <c r="J7" s="18" t="s">
        <v>34</v>
      </c>
      <c r="K7" s="18" t="s">
        <v>35</v>
      </c>
      <c r="L7" s="18" t="s">
        <v>36</v>
      </c>
      <c r="M7" s="18" t="s">
        <v>34</v>
      </c>
      <c r="N7" s="18" t="s">
        <v>37</v>
      </c>
      <c r="O7" s="18" t="s">
        <v>38</v>
      </c>
      <c r="P7" s="18" t="s">
        <v>67</v>
      </c>
      <c r="Q7" s="18" t="s">
        <v>68</v>
      </c>
      <c r="R7" s="18" t="s">
        <v>69</v>
      </c>
      <c r="S7" s="18"/>
      <c r="T7" s="18" t="s">
        <v>42</v>
      </c>
      <c r="U7" s="18" t="s">
        <v>43</v>
      </c>
      <c r="V7" s="18">
        <v>5</v>
      </c>
      <c r="W7" s="18" t="s">
        <v>58</v>
      </c>
      <c r="X7" s="18" t="s">
        <v>45</v>
      </c>
      <c r="Y7" s="19" t="s">
        <v>46</v>
      </c>
    </row>
    <row r="8" ht="40.5" spans="1:25">
      <c r="A8" s="18" t="s">
        <v>60</v>
      </c>
      <c r="B8" s="18" t="s">
        <v>60</v>
      </c>
      <c r="C8" s="18" t="s">
        <v>61</v>
      </c>
      <c r="D8" s="18" t="str">
        <f t="shared" si="0"/>
        <v>01300303</v>
      </c>
      <c r="E8" s="18">
        <v>1</v>
      </c>
      <c r="F8" s="18" t="s">
        <v>30</v>
      </c>
      <c r="G8" s="18" t="s">
        <v>31</v>
      </c>
      <c r="H8" s="18" t="s">
        <v>62</v>
      </c>
      <c r="I8" s="29" t="s">
        <v>70</v>
      </c>
      <c r="J8" s="18" t="s">
        <v>34</v>
      </c>
      <c r="K8" s="18" t="s">
        <v>35</v>
      </c>
      <c r="L8" s="18" t="s">
        <v>36</v>
      </c>
      <c r="M8" s="18" t="s">
        <v>34</v>
      </c>
      <c r="N8" s="18" t="s">
        <v>37</v>
      </c>
      <c r="O8" s="18" t="s">
        <v>38</v>
      </c>
      <c r="P8" s="18" t="s">
        <v>67</v>
      </c>
      <c r="Q8" s="18" t="s">
        <v>71</v>
      </c>
      <c r="R8" s="18" t="s">
        <v>72</v>
      </c>
      <c r="S8" s="18"/>
      <c r="T8" s="18" t="s">
        <v>42</v>
      </c>
      <c r="U8" s="18" t="s">
        <v>43</v>
      </c>
      <c r="V8" s="18">
        <v>5</v>
      </c>
      <c r="W8" s="18" t="s">
        <v>58</v>
      </c>
      <c r="X8" s="18" t="s">
        <v>45</v>
      </c>
      <c r="Y8" s="19" t="s">
        <v>46</v>
      </c>
    </row>
    <row r="9" ht="40.5" spans="1:25">
      <c r="A9" s="18" t="s">
        <v>60</v>
      </c>
      <c r="B9" s="18" t="s">
        <v>60</v>
      </c>
      <c r="C9" s="18" t="s">
        <v>61</v>
      </c>
      <c r="D9" s="18" t="str">
        <f t="shared" si="0"/>
        <v>01300304</v>
      </c>
      <c r="E9" s="18">
        <v>2</v>
      </c>
      <c r="F9" s="18" t="s">
        <v>30</v>
      </c>
      <c r="G9" s="18" t="s">
        <v>31</v>
      </c>
      <c r="H9" s="18" t="s">
        <v>62</v>
      </c>
      <c r="I9" s="29" t="s">
        <v>73</v>
      </c>
      <c r="J9" s="18" t="s">
        <v>34</v>
      </c>
      <c r="K9" s="18" t="s">
        <v>35</v>
      </c>
      <c r="L9" s="18" t="s">
        <v>36</v>
      </c>
      <c r="M9" s="18" t="s">
        <v>34</v>
      </c>
      <c r="N9" s="18" t="s">
        <v>37</v>
      </c>
      <c r="O9" s="18" t="s">
        <v>38</v>
      </c>
      <c r="P9" s="18" t="s">
        <v>63</v>
      </c>
      <c r="Q9" s="18" t="s">
        <v>74</v>
      </c>
      <c r="R9" s="18" t="s">
        <v>75</v>
      </c>
      <c r="S9" s="18"/>
      <c r="T9" s="18" t="s">
        <v>42</v>
      </c>
      <c r="U9" s="18" t="s">
        <v>43</v>
      </c>
      <c r="V9" s="18">
        <v>5</v>
      </c>
      <c r="W9" s="18" t="s">
        <v>58</v>
      </c>
      <c r="X9" s="18" t="s">
        <v>45</v>
      </c>
      <c r="Y9" s="19" t="s">
        <v>46</v>
      </c>
    </row>
    <row r="10" ht="82" customHeight="1" spans="1:25">
      <c r="A10" s="18" t="s">
        <v>60</v>
      </c>
      <c r="B10" s="18" t="s">
        <v>60</v>
      </c>
      <c r="C10" s="18" t="s">
        <v>61</v>
      </c>
      <c r="D10" s="18" t="str">
        <f t="shared" si="0"/>
        <v>01300305</v>
      </c>
      <c r="E10" s="18">
        <v>1</v>
      </c>
      <c r="F10" s="18" t="s">
        <v>30</v>
      </c>
      <c r="G10" s="18" t="s">
        <v>31</v>
      </c>
      <c r="H10" s="18" t="s">
        <v>62</v>
      </c>
      <c r="I10" s="29" t="s">
        <v>76</v>
      </c>
      <c r="J10" s="18" t="s">
        <v>34</v>
      </c>
      <c r="K10" s="18" t="s">
        <v>35</v>
      </c>
      <c r="L10" s="18" t="s">
        <v>36</v>
      </c>
      <c r="M10" s="18" t="s">
        <v>34</v>
      </c>
      <c r="N10" s="18" t="s">
        <v>37</v>
      </c>
      <c r="O10" s="18" t="s">
        <v>38</v>
      </c>
      <c r="P10" s="18" t="s">
        <v>63</v>
      </c>
      <c r="Q10" s="18" t="s">
        <v>77</v>
      </c>
      <c r="R10" s="18" t="s">
        <v>78</v>
      </c>
      <c r="S10" s="18"/>
      <c r="T10" s="18" t="s">
        <v>42</v>
      </c>
      <c r="U10" s="18" t="s">
        <v>43</v>
      </c>
      <c r="V10" s="18">
        <v>5</v>
      </c>
      <c r="W10" s="18" t="s">
        <v>58</v>
      </c>
      <c r="X10" s="18" t="s">
        <v>45</v>
      </c>
      <c r="Y10" s="19" t="s">
        <v>46</v>
      </c>
    </row>
    <row r="11" ht="77" customHeight="1" spans="1:25">
      <c r="A11" s="18" t="s">
        <v>60</v>
      </c>
      <c r="B11" s="18" t="s">
        <v>60</v>
      </c>
      <c r="C11" s="18" t="s">
        <v>61</v>
      </c>
      <c r="D11" s="18" t="str">
        <f t="shared" si="0"/>
        <v>01300306</v>
      </c>
      <c r="E11" s="18">
        <v>1</v>
      </c>
      <c r="F11" s="18" t="s">
        <v>30</v>
      </c>
      <c r="G11" s="18" t="s">
        <v>31</v>
      </c>
      <c r="H11" s="18" t="s">
        <v>62</v>
      </c>
      <c r="I11" s="29" t="s">
        <v>79</v>
      </c>
      <c r="J11" s="18" t="s">
        <v>34</v>
      </c>
      <c r="K11" s="18" t="s">
        <v>35</v>
      </c>
      <c r="L11" s="18" t="s">
        <v>36</v>
      </c>
      <c r="M11" s="18" t="s">
        <v>34</v>
      </c>
      <c r="N11" s="18" t="s">
        <v>37</v>
      </c>
      <c r="O11" s="18" t="s">
        <v>38</v>
      </c>
      <c r="P11" s="18" t="s">
        <v>63</v>
      </c>
      <c r="Q11" s="18" t="s">
        <v>80</v>
      </c>
      <c r="R11" s="18" t="s">
        <v>81</v>
      </c>
      <c r="S11" s="18"/>
      <c r="T11" s="18" t="s">
        <v>42</v>
      </c>
      <c r="U11" s="18" t="s">
        <v>43</v>
      </c>
      <c r="V11" s="18">
        <v>5</v>
      </c>
      <c r="W11" s="18" t="s">
        <v>58</v>
      </c>
      <c r="X11" s="18" t="s">
        <v>45</v>
      </c>
      <c r="Y11" s="19" t="s">
        <v>46</v>
      </c>
    </row>
    <row r="12" s="1" customFormat="1" ht="40.5" spans="1:25">
      <c r="A12" s="18" t="s">
        <v>82</v>
      </c>
      <c r="B12" s="18" t="s">
        <v>82</v>
      </c>
      <c r="C12" s="18" t="s">
        <v>83</v>
      </c>
      <c r="D12" s="18" t="str">
        <f t="shared" si="0"/>
        <v>01300401</v>
      </c>
      <c r="E12" s="18">
        <v>1</v>
      </c>
      <c r="F12" s="18" t="s">
        <v>50</v>
      </c>
      <c r="G12" s="18" t="s">
        <v>51</v>
      </c>
      <c r="H12" s="18" t="s">
        <v>84</v>
      </c>
      <c r="I12" s="29" t="s">
        <v>33</v>
      </c>
      <c r="J12" s="18" t="s">
        <v>34</v>
      </c>
      <c r="K12" s="18" t="s">
        <v>35</v>
      </c>
      <c r="L12" s="18" t="s">
        <v>36</v>
      </c>
      <c r="M12" s="18" t="s">
        <v>34</v>
      </c>
      <c r="N12" s="18" t="s">
        <v>37</v>
      </c>
      <c r="O12" s="18" t="s">
        <v>38</v>
      </c>
      <c r="P12" s="18" t="s">
        <v>85</v>
      </c>
      <c r="Q12" s="18" t="s">
        <v>86</v>
      </c>
      <c r="R12" s="18" t="s">
        <v>87</v>
      </c>
      <c r="S12" s="18"/>
      <c r="T12" s="18" t="s">
        <v>42</v>
      </c>
      <c r="U12" s="18" t="s">
        <v>57</v>
      </c>
      <c r="V12" s="18">
        <v>5</v>
      </c>
      <c r="W12" s="18" t="s">
        <v>58</v>
      </c>
      <c r="X12" s="18" t="s">
        <v>45</v>
      </c>
      <c r="Y12" s="19" t="s">
        <v>46</v>
      </c>
    </row>
    <row r="13" s="1" customFormat="1" ht="40.5" spans="1:25">
      <c r="A13" s="18" t="s">
        <v>82</v>
      </c>
      <c r="B13" s="18" t="s">
        <v>82</v>
      </c>
      <c r="C13" s="18" t="s">
        <v>83</v>
      </c>
      <c r="D13" s="18" t="str">
        <f t="shared" si="0"/>
        <v>01300402</v>
      </c>
      <c r="E13" s="18">
        <v>1</v>
      </c>
      <c r="F13" s="18" t="s">
        <v>50</v>
      </c>
      <c r="G13" s="18" t="s">
        <v>51</v>
      </c>
      <c r="H13" s="18" t="s">
        <v>84</v>
      </c>
      <c r="I13" s="29" t="s">
        <v>66</v>
      </c>
      <c r="J13" s="18" t="s">
        <v>34</v>
      </c>
      <c r="K13" s="18" t="s">
        <v>35</v>
      </c>
      <c r="L13" s="18" t="s">
        <v>36</v>
      </c>
      <c r="M13" s="18" t="s">
        <v>34</v>
      </c>
      <c r="N13" s="18" t="s">
        <v>37</v>
      </c>
      <c r="O13" s="18" t="s">
        <v>38</v>
      </c>
      <c r="P13" s="18" t="s">
        <v>88</v>
      </c>
      <c r="Q13" s="18" t="s">
        <v>89</v>
      </c>
      <c r="R13" s="18" t="s">
        <v>90</v>
      </c>
      <c r="S13" s="18"/>
      <c r="T13" s="18" t="s">
        <v>42</v>
      </c>
      <c r="U13" s="18" t="s">
        <v>57</v>
      </c>
      <c r="V13" s="18">
        <v>5</v>
      </c>
      <c r="W13" s="18" t="s">
        <v>58</v>
      </c>
      <c r="X13" s="18" t="s">
        <v>45</v>
      </c>
      <c r="Y13" s="19" t="s">
        <v>46</v>
      </c>
    </row>
    <row r="14" s="3" customFormat="1" ht="40.5" spans="1:25">
      <c r="A14" s="18" t="s">
        <v>91</v>
      </c>
      <c r="B14" s="18" t="s">
        <v>92</v>
      </c>
      <c r="C14" s="18" t="s">
        <v>83</v>
      </c>
      <c r="D14" s="18" t="str">
        <f t="shared" si="0"/>
        <v>01300501</v>
      </c>
      <c r="E14" s="18">
        <v>1</v>
      </c>
      <c r="F14" s="18" t="s">
        <v>93</v>
      </c>
      <c r="G14" s="18" t="s">
        <v>94</v>
      </c>
      <c r="H14" s="18" t="s">
        <v>95</v>
      </c>
      <c r="I14" s="29" t="s">
        <v>33</v>
      </c>
      <c r="J14" s="18" t="s">
        <v>34</v>
      </c>
      <c r="K14" s="29" t="s">
        <v>35</v>
      </c>
      <c r="L14" s="29" t="s">
        <v>36</v>
      </c>
      <c r="M14" s="29" t="s">
        <v>34</v>
      </c>
      <c r="N14" s="29" t="s">
        <v>37</v>
      </c>
      <c r="O14" s="29" t="s">
        <v>38</v>
      </c>
      <c r="P14" s="18" t="s">
        <v>96</v>
      </c>
      <c r="Q14" s="18" t="s">
        <v>97</v>
      </c>
      <c r="R14" s="18" t="s">
        <v>98</v>
      </c>
      <c r="S14" s="18" t="s">
        <v>99</v>
      </c>
      <c r="T14" s="29" t="s">
        <v>42</v>
      </c>
      <c r="U14" s="29" t="s">
        <v>100</v>
      </c>
      <c r="V14" s="18">
        <v>5</v>
      </c>
      <c r="W14" s="29" t="s">
        <v>58</v>
      </c>
      <c r="X14" s="29" t="s">
        <v>59</v>
      </c>
      <c r="Y14" s="19" t="s">
        <v>46</v>
      </c>
    </row>
    <row r="15" s="4" customFormat="1" ht="60" customHeight="1" spans="1:25">
      <c r="A15" s="18" t="s">
        <v>101</v>
      </c>
      <c r="B15" s="18" t="s">
        <v>102</v>
      </c>
      <c r="C15" s="18" t="s">
        <v>83</v>
      </c>
      <c r="D15" s="18" t="str">
        <f t="shared" si="0"/>
        <v>01300601</v>
      </c>
      <c r="E15" s="18">
        <v>1</v>
      </c>
      <c r="F15" s="18" t="s">
        <v>93</v>
      </c>
      <c r="G15" s="18" t="s">
        <v>103</v>
      </c>
      <c r="H15" s="18" t="s">
        <v>104</v>
      </c>
      <c r="I15" s="29" t="s">
        <v>33</v>
      </c>
      <c r="J15" s="18" t="s">
        <v>34</v>
      </c>
      <c r="K15" s="29" t="s">
        <v>35</v>
      </c>
      <c r="L15" s="29" t="s">
        <v>36</v>
      </c>
      <c r="M15" s="29" t="s">
        <v>34</v>
      </c>
      <c r="N15" s="29" t="s">
        <v>37</v>
      </c>
      <c r="O15" s="29" t="s">
        <v>34</v>
      </c>
      <c r="P15" s="18" t="s">
        <v>63</v>
      </c>
      <c r="Q15" s="18" t="s">
        <v>64</v>
      </c>
      <c r="R15" s="18" t="s">
        <v>105</v>
      </c>
      <c r="S15" s="18" t="s">
        <v>106</v>
      </c>
      <c r="T15" s="29" t="s">
        <v>42</v>
      </c>
      <c r="U15" s="29" t="s">
        <v>107</v>
      </c>
      <c r="V15" s="18">
        <v>5</v>
      </c>
      <c r="W15" s="29" t="s">
        <v>44</v>
      </c>
      <c r="X15" s="29" t="s">
        <v>45</v>
      </c>
      <c r="Y15" s="19" t="s">
        <v>46</v>
      </c>
    </row>
    <row r="16" s="4" customFormat="1" ht="40.5" spans="1:25">
      <c r="A16" s="19" t="s">
        <v>101</v>
      </c>
      <c r="B16" s="18" t="s">
        <v>108</v>
      </c>
      <c r="C16" s="18" t="s">
        <v>109</v>
      </c>
      <c r="D16" s="18" t="str">
        <f t="shared" si="0"/>
        <v>01300701</v>
      </c>
      <c r="E16" s="18">
        <v>1</v>
      </c>
      <c r="F16" s="18" t="s">
        <v>93</v>
      </c>
      <c r="G16" s="18" t="s">
        <v>103</v>
      </c>
      <c r="H16" s="18" t="s">
        <v>110</v>
      </c>
      <c r="I16" s="29" t="s">
        <v>33</v>
      </c>
      <c r="J16" s="18" t="s">
        <v>34</v>
      </c>
      <c r="K16" s="29" t="s">
        <v>35</v>
      </c>
      <c r="L16" s="29" t="s">
        <v>36</v>
      </c>
      <c r="M16" s="29" t="s">
        <v>34</v>
      </c>
      <c r="N16" s="29" t="s">
        <v>37</v>
      </c>
      <c r="O16" s="29" t="s">
        <v>38</v>
      </c>
      <c r="P16" s="29" t="s">
        <v>111</v>
      </c>
      <c r="Q16" s="29" t="s">
        <v>112</v>
      </c>
      <c r="R16" s="29" t="s">
        <v>113</v>
      </c>
      <c r="S16" s="18" t="s">
        <v>114</v>
      </c>
      <c r="T16" s="29" t="s">
        <v>42</v>
      </c>
      <c r="U16" s="29" t="s">
        <v>107</v>
      </c>
      <c r="V16" s="18">
        <v>5</v>
      </c>
      <c r="W16" s="29" t="s">
        <v>58</v>
      </c>
      <c r="X16" s="29" t="s">
        <v>45</v>
      </c>
      <c r="Y16" s="19" t="s">
        <v>46</v>
      </c>
    </row>
    <row r="17" s="4" customFormat="1" ht="40.5" spans="1:25">
      <c r="A17" s="19" t="s">
        <v>101</v>
      </c>
      <c r="B17" s="18" t="s">
        <v>108</v>
      </c>
      <c r="C17" s="18" t="s">
        <v>115</v>
      </c>
      <c r="D17" s="18" t="str">
        <f t="shared" si="0"/>
        <v>01300702</v>
      </c>
      <c r="E17" s="18">
        <v>1</v>
      </c>
      <c r="F17" s="18" t="s">
        <v>93</v>
      </c>
      <c r="G17" s="18" t="s">
        <v>103</v>
      </c>
      <c r="H17" s="18" t="s">
        <v>110</v>
      </c>
      <c r="I17" s="29" t="s">
        <v>66</v>
      </c>
      <c r="J17" s="18" t="s">
        <v>34</v>
      </c>
      <c r="K17" s="29" t="s">
        <v>35</v>
      </c>
      <c r="L17" s="29" t="s">
        <v>36</v>
      </c>
      <c r="M17" s="29" t="s">
        <v>34</v>
      </c>
      <c r="N17" s="29" t="s">
        <v>37</v>
      </c>
      <c r="O17" s="29" t="s">
        <v>38</v>
      </c>
      <c r="P17" s="29" t="s">
        <v>116</v>
      </c>
      <c r="Q17" s="29" t="s">
        <v>117</v>
      </c>
      <c r="R17" s="29" t="s">
        <v>118</v>
      </c>
      <c r="S17" s="18" t="s">
        <v>114</v>
      </c>
      <c r="T17" s="29" t="s">
        <v>42</v>
      </c>
      <c r="U17" s="29" t="s">
        <v>107</v>
      </c>
      <c r="V17" s="18">
        <v>5</v>
      </c>
      <c r="W17" s="29" t="s">
        <v>58</v>
      </c>
      <c r="X17" s="29" t="s">
        <v>45</v>
      </c>
      <c r="Y17" s="19" t="s">
        <v>46</v>
      </c>
    </row>
    <row r="18" s="4" customFormat="1" ht="75" customHeight="1" spans="1:25">
      <c r="A18" s="19" t="s">
        <v>101</v>
      </c>
      <c r="B18" s="18" t="s">
        <v>108</v>
      </c>
      <c r="C18" s="18" t="s">
        <v>119</v>
      </c>
      <c r="D18" s="18" t="str">
        <f t="shared" si="0"/>
        <v>01300703</v>
      </c>
      <c r="E18" s="18">
        <v>1</v>
      </c>
      <c r="F18" s="18" t="s">
        <v>93</v>
      </c>
      <c r="G18" s="18" t="s">
        <v>103</v>
      </c>
      <c r="H18" s="18" t="s">
        <v>110</v>
      </c>
      <c r="I18" s="29" t="s">
        <v>70</v>
      </c>
      <c r="J18" s="18" t="s">
        <v>34</v>
      </c>
      <c r="K18" s="29" t="s">
        <v>35</v>
      </c>
      <c r="L18" s="29" t="s">
        <v>36</v>
      </c>
      <c r="M18" s="29" t="s">
        <v>34</v>
      </c>
      <c r="N18" s="29" t="s">
        <v>37</v>
      </c>
      <c r="O18" s="29" t="s">
        <v>38</v>
      </c>
      <c r="P18" s="18" t="s">
        <v>116</v>
      </c>
      <c r="Q18" s="32" t="s">
        <v>120</v>
      </c>
      <c r="R18" s="19" t="s">
        <v>121</v>
      </c>
      <c r="S18" s="18" t="s">
        <v>114</v>
      </c>
      <c r="T18" s="29" t="s">
        <v>42</v>
      </c>
      <c r="U18" s="29" t="s">
        <v>107</v>
      </c>
      <c r="V18" s="18">
        <v>5</v>
      </c>
      <c r="W18" s="29" t="s">
        <v>58</v>
      </c>
      <c r="X18" s="29" t="s">
        <v>45</v>
      </c>
      <c r="Y18" s="19" t="s">
        <v>46</v>
      </c>
    </row>
    <row r="19" s="4" customFormat="1" ht="65" customHeight="1" spans="1:25">
      <c r="A19" s="19" t="s">
        <v>101</v>
      </c>
      <c r="B19" s="18" t="s">
        <v>108</v>
      </c>
      <c r="C19" s="18" t="s">
        <v>122</v>
      </c>
      <c r="D19" s="18" t="str">
        <f t="shared" si="0"/>
        <v>01300704</v>
      </c>
      <c r="E19" s="18">
        <v>1</v>
      </c>
      <c r="F19" s="18" t="s">
        <v>93</v>
      </c>
      <c r="G19" s="18" t="s">
        <v>103</v>
      </c>
      <c r="H19" s="18" t="s">
        <v>110</v>
      </c>
      <c r="I19" s="29" t="s">
        <v>73</v>
      </c>
      <c r="J19" s="18" t="s">
        <v>34</v>
      </c>
      <c r="K19" s="29" t="s">
        <v>35</v>
      </c>
      <c r="L19" s="29" t="s">
        <v>36</v>
      </c>
      <c r="M19" s="29" t="s">
        <v>34</v>
      </c>
      <c r="N19" s="29" t="s">
        <v>37</v>
      </c>
      <c r="O19" s="29" t="s">
        <v>38</v>
      </c>
      <c r="P19" s="18" t="s">
        <v>116</v>
      </c>
      <c r="Q19" s="32" t="s">
        <v>123</v>
      </c>
      <c r="R19" s="35" t="s">
        <v>124</v>
      </c>
      <c r="S19" s="18" t="s">
        <v>114</v>
      </c>
      <c r="T19" s="29" t="s">
        <v>42</v>
      </c>
      <c r="U19" s="29" t="s">
        <v>107</v>
      </c>
      <c r="V19" s="18">
        <v>5</v>
      </c>
      <c r="W19" s="29" t="s">
        <v>58</v>
      </c>
      <c r="X19" s="29" t="s">
        <v>45</v>
      </c>
      <c r="Y19" s="19" t="s">
        <v>46</v>
      </c>
    </row>
    <row r="20" s="5" customFormat="1" ht="40.5" spans="1:25">
      <c r="A20" s="18" t="s">
        <v>125</v>
      </c>
      <c r="B20" s="20" t="s">
        <v>126</v>
      </c>
      <c r="C20" s="18" t="s">
        <v>127</v>
      </c>
      <c r="D20" s="18" t="str">
        <f t="shared" si="0"/>
        <v>01300801</v>
      </c>
      <c r="E20" s="18">
        <v>5</v>
      </c>
      <c r="F20" s="18" t="s">
        <v>128</v>
      </c>
      <c r="G20" s="18" t="s">
        <v>129</v>
      </c>
      <c r="H20" s="18" t="s">
        <v>130</v>
      </c>
      <c r="I20" s="29" t="s">
        <v>33</v>
      </c>
      <c r="J20" s="18" t="s">
        <v>34</v>
      </c>
      <c r="K20" s="29" t="s">
        <v>35</v>
      </c>
      <c r="L20" s="29" t="s">
        <v>36</v>
      </c>
      <c r="M20" s="29" t="s">
        <v>34</v>
      </c>
      <c r="N20" s="29" t="s">
        <v>37</v>
      </c>
      <c r="O20" s="29" t="s">
        <v>34</v>
      </c>
      <c r="P20" s="19" t="s">
        <v>131</v>
      </c>
      <c r="Q20" s="19" t="s">
        <v>132</v>
      </c>
      <c r="R20" s="19" t="s">
        <v>133</v>
      </c>
      <c r="S20" s="18" t="s">
        <v>134</v>
      </c>
      <c r="T20" s="29" t="s">
        <v>42</v>
      </c>
      <c r="U20" s="29" t="s">
        <v>135</v>
      </c>
      <c r="V20" s="18">
        <v>5</v>
      </c>
      <c r="W20" s="29" t="s">
        <v>58</v>
      </c>
      <c r="X20" s="29" t="s">
        <v>59</v>
      </c>
      <c r="Y20" s="19" t="s">
        <v>46</v>
      </c>
    </row>
    <row r="21" s="5" customFormat="1" ht="40.5" spans="1:25">
      <c r="A21" s="18" t="s">
        <v>125</v>
      </c>
      <c r="B21" s="20" t="s">
        <v>126</v>
      </c>
      <c r="C21" s="18" t="s">
        <v>136</v>
      </c>
      <c r="D21" s="18" t="str">
        <f t="shared" si="0"/>
        <v>01300802</v>
      </c>
      <c r="E21" s="18">
        <v>1</v>
      </c>
      <c r="F21" s="18" t="s">
        <v>128</v>
      </c>
      <c r="G21" s="18" t="s">
        <v>129</v>
      </c>
      <c r="H21" s="18" t="s">
        <v>130</v>
      </c>
      <c r="I21" s="29" t="s">
        <v>66</v>
      </c>
      <c r="J21" s="18" t="s">
        <v>34</v>
      </c>
      <c r="K21" s="29" t="s">
        <v>35</v>
      </c>
      <c r="L21" s="29" t="s">
        <v>36</v>
      </c>
      <c r="M21" s="29" t="s">
        <v>34</v>
      </c>
      <c r="N21" s="29" t="s">
        <v>37</v>
      </c>
      <c r="O21" s="29" t="s">
        <v>34</v>
      </c>
      <c r="P21" s="19" t="s">
        <v>131</v>
      </c>
      <c r="Q21" s="19" t="s">
        <v>137</v>
      </c>
      <c r="R21" s="19" t="s">
        <v>138</v>
      </c>
      <c r="S21" s="18" t="s">
        <v>134</v>
      </c>
      <c r="T21" s="29" t="s">
        <v>42</v>
      </c>
      <c r="U21" s="29" t="s">
        <v>135</v>
      </c>
      <c r="V21" s="18">
        <v>5</v>
      </c>
      <c r="W21" s="29" t="s">
        <v>58</v>
      </c>
      <c r="X21" s="29" t="s">
        <v>59</v>
      </c>
      <c r="Y21" s="19" t="s">
        <v>46</v>
      </c>
    </row>
    <row r="22" s="5" customFormat="1" ht="40.5" spans="1:25">
      <c r="A22" s="18" t="s">
        <v>125</v>
      </c>
      <c r="B22" s="20" t="s">
        <v>126</v>
      </c>
      <c r="C22" s="18" t="s">
        <v>139</v>
      </c>
      <c r="D22" s="18" t="str">
        <f t="shared" si="0"/>
        <v>01300803</v>
      </c>
      <c r="E22" s="18">
        <v>1</v>
      </c>
      <c r="F22" s="18" t="s">
        <v>128</v>
      </c>
      <c r="G22" s="18" t="s">
        <v>129</v>
      </c>
      <c r="H22" s="18" t="s">
        <v>130</v>
      </c>
      <c r="I22" s="29" t="s">
        <v>70</v>
      </c>
      <c r="J22" s="18" t="s">
        <v>34</v>
      </c>
      <c r="K22" s="29" t="s">
        <v>35</v>
      </c>
      <c r="L22" s="29" t="s">
        <v>36</v>
      </c>
      <c r="M22" s="29" t="s">
        <v>34</v>
      </c>
      <c r="N22" s="29" t="s">
        <v>37</v>
      </c>
      <c r="O22" s="29" t="s">
        <v>34</v>
      </c>
      <c r="P22" s="19" t="s">
        <v>131</v>
      </c>
      <c r="Q22" s="19" t="s">
        <v>132</v>
      </c>
      <c r="R22" s="19" t="s">
        <v>140</v>
      </c>
      <c r="S22" s="18" t="s">
        <v>134</v>
      </c>
      <c r="T22" s="29" t="s">
        <v>42</v>
      </c>
      <c r="U22" s="29" t="s">
        <v>135</v>
      </c>
      <c r="V22" s="18">
        <v>5</v>
      </c>
      <c r="W22" s="29" t="s">
        <v>58</v>
      </c>
      <c r="X22" s="29" t="s">
        <v>59</v>
      </c>
      <c r="Y22" s="19" t="s">
        <v>46</v>
      </c>
    </row>
    <row r="23" s="5" customFormat="1" ht="40.5" spans="1:25">
      <c r="A23" s="18" t="s">
        <v>125</v>
      </c>
      <c r="B23" s="20" t="s">
        <v>126</v>
      </c>
      <c r="C23" s="18" t="s">
        <v>141</v>
      </c>
      <c r="D23" s="18" t="str">
        <f t="shared" si="0"/>
        <v>01300804</v>
      </c>
      <c r="E23" s="18">
        <v>1</v>
      </c>
      <c r="F23" s="18" t="s">
        <v>128</v>
      </c>
      <c r="G23" s="18" t="s">
        <v>129</v>
      </c>
      <c r="H23" s="18" t="s">
        <v>130</v>
      </c>
      <c r="I23" s="29" t="s">
        <v>73</v>
      </c>
      <c r="J23" s="18" t="s">
        <v>34</v>
      </c>
      <c r="K23" s="29" t="s">
        <v>35</v>
      </c>
      <c r="L23" s="29" t="s">
        <v>36</v>
      </c>
      <c r="M23" s="29" t="s">
        <v>34</v>
      </c>
      <c r="N23" s="29" t="s">
        <v>37</v>
      </c>
      <c r="O23" s="29" t="s">
        <v>38</v>
      </c>
      <c r="P23" s="19" t="s">
        <v>131</v>
      </c>
      <c r="Q23" s="19" t="s">
        <v>132</v>
      </c>
      <c r="R23" s="19" t="s">
        <v>133</v>
      </c>
      <c r="S23" s="18"/>
      <c r="T23" s="29" t="s">
        <v>42</v>
      </c>
      <c r="U23" s="29" t="s">
        <v>135</v>
      </c>
      <c r="V23" s="18">
        <v>5</v>
      </c>
      <c r="W23" s="29" t="s">
        <v>58</v>
      </c>
      <c r="X23" s="29" t="s">
        <v>59</v>
      </c>
      <c r="Y23" s="19" t="s">
        <v>46</v>
      </c>
    </row>
    <row r="24" s="5" customFormat="1" ht="40.5" spans="1:25">
      <c r="A24" s="18" t="s">
        <v>125</v>
      </c>
      <c r="B24" s="20" t="s">
        <v>126</v>
      </c>
      <c r="C24" s="18" t="s">
        <v>142</v>
      </c>
      <c r="D24" s="18" t="str">
        <f t="shared" si="0"/>
        <v>01300805</v>
      </c>
      <c r="E24" s="18">
        <v>1</v>
      </c>
      <c r="F24" s="18" t="s">
        <v>128</v>
      </c>
      <c r="G24" s="18" t="s">
        <v>129</v>
      </c>
      <c r="H24" s="18" t="s">
        <v>130</v>
      </c>
      <c r="I24" s="29" t="s">
        <v>76</v>
      </c>
      <c r="J24" s="18" t="s">
        <v>34</v>
      </c>
      <c r="K24" s="29" t="s">
        <v>35</v>
      </c>
      <c r="L24" s="29" t="s">
        <v>36</v>
      </c>
      <c r="M24" s="29" t="s">
        <v>34</v>
      </c>
      <c r="N24" s="29" t="s">
        <v>37</v>
      </c>
      <c r="O24" s="29" t="s">
        <v>38</v>
      </c>
      <c r="P24" s="19" t="s">
        <v>131</v>
      </c>
      <c r="Q24" s="19" t="s">
        <v>132</v>
      </c>
      <c r="R24" s="19" t="s">
        <v>133</v>
      </c>
      <c r="S24" s="18"/>
      <c r="T24" s="29" t="s">
        <v>42</v>
      </c>
      <c r="U24" s="29" t="s">
        <v>135</v>
      </c>
      <c r="V24" s="18">
        <v>5</v>
      </c>
      <c r="W24" s="29" t="s">
        <v>58</v>
      </c>
      <c r="X24" s="29" t="s">
        <v>59</v>
      </c>
      <c r="Y24" s="19" t="s">
        <v>46</v>
      </c>
    </row>
    <row r="25" s="1" customFormat="1" ht="54" customHeight="1" spans="1:25">
      <c r="A25" s="18" t="s">
        <v>125</v>
      </c>
      <c r="B25" s="20" t="s">
        <v>143</v>
      </c>
      <c r="C25" s="20" t="s">
        <v>127</v>
      </c>
      <c r="D25" s="18" t="str">
        <f t="shared" si="0"/>
        <v>01300901</v>
      </c>
      <c r="E25" s="20">
        <v>2</v>
      </c>
      <c r="F25" s="20" t="s">
        <v>128</v>
      </c>
      <c r="G25" s="20" t="s">
        <v>144</v>
      </c>
      <c r="H25" s="18" t="s">
        <v>145</v>
      </c>
      <c r="I25" s="29" t="s">
        <v>33</v>
      </c>
      <c r="J25" s="20" t="s">
        <v>34</v>
      </c>
      <c r="K25" s="20" t="s">
        <v>35</v>
      </c>
      <c r="L25" s="20" t="s">
        <v>36</v>
      </c>
      <c r="M25" s="20" t="s">
        <v>34</v>
      </c>
      <c r="N25" s="29" t="s">
        <v>37</v>
      </c>
      <c r="O25" s="20" t="s">
        <v>34</v>
      </c>
      <c r="P25" s="20" t="s">
        <v>131</v>
      </c>
      <c r="Q25" s="20" t="s">
        <v>146</v>
      </c>
      <c r="R25" s="20" t="s">
        <v>147</v>
      </c>
      <c r="S25" s="20"/>
      <c r="T25" s="20" t="s">
        <v>42</v>
      </c>
      <c r="U25" s="20" t="s">
        <v>148</v>
      </c>
      <c r="V25" s="18">
        <v>5</v>
      </c>
      <c r="W25" s="20" t="s">
        <v>58</v>
      </c>
      <c r="X25" s="20" t="s">
        <v>59</v>
      </c>
      <c r="Y25" s="19" t="s">
        <v>46</v>
      </c>
    </row>
    <row r="26" s="1" customFormat="1" ht="90" customHeight="1" spans="1:25">
      <c r="A26" s="18" t="s">
        <v>125</v>
      </c>
      <c r="B26" s="20" t="s">
        <v>143</v>
      </c>
      <c r="C26" s="20" t="s">
        <v>127</v>
      </c>
      <c r="D26" s="18" t="str">
        <f t="shared" si="0"/>
        <v>01300902</v>
      </c>
      <c r="E26" s="20">
        <v>2</v>
      </c>
      <c r="F26" s="20" t="s">
        <v>128</v>
      </c>
      <c r="G26" s="20" t="s">
        <v>129</v>
      </c>
      <c r="H26" s="18" t="s">
        <v>145</v>
      </c>
      <c r="I26" s="29" t="s">
        <v>66</v>
      </c>
      <c r="J26" s="20" t="s">
        <v>34</v>
      </c>
      <c r="K26" s="20" t="s">
        <v>35</v>
      </c>
      <c r="L26" s="20" t="s">
        <v>36</v>
      </c>
      <c r="M26" s="20" t="s">
        <v>34</v>
      </c>
      <c r="N26" s="29" t="s">
        <v>37</v>
      </c>
      <c r="O26" s="20" t="s">
        <v>34</v>
      </c>
      <c r="P26" s="20" t="s">
        <v>131</v>
      </c>
      <c r="Q26" s="20" t="s">
        <v>132</v>
      </c>
      <c r="R26" s="20" t="s">
        <v>149</v>
      </c>
      <c r="S26" s="20" t="s">
        <v>150</v>
      </c>
      <c r="T26" s="20" t="s">
        <v>42</v>
      </c>
      <c r="U26" s="20" t="s">
        <v>135</v>
      </c>
      <c r="V26" s="18">
        <v>5</v>
      </c>
      <c r="W26" s="20" t="s">
        <v>58</v>
      </c>
      <c r="X26" s="20" t="s">
        <v>59</v>
      </c>
      <c r="Y26" s="19" t="s">
        <v>46</v>
      </c>
    </row>
    <row r="27" s="1" customFormat="1" ht="55" customHeight="1" spans="1:25">
      <c r="A27" s="18" t="s">
        <v>125</v>
      </c>
      <c r="B27" s="20" t="s">
        <v>143</v>
      </c>
      <c r="C27" s="20" t="s">
        <v>151</v>
      </c>
      <c r="D27" s="18" t="str">
        <f t="shared" si="0"/>
        <v>01300903</v>
      </c>
      <c r="E27" s="20">
        <v>1</v>
      </c>
      <c r="F27" s="20" t="s">
        <v>128</v>
      </c>
      <c r="G27" s="20" t="s">
        <v>152</v>
      </c>
      <c r="H27" s="18" t="s">
        <v>145</v>
      </c>
      <c r="I27" s="29" t="s">
        <v>70</v>
      </c>
      <c r="J27" s="20" t="s">
        <v>34</v>
      </c>
      <c r="K27" s="20" t="s">
        <v>35</v>
      </c>
      <c r="L27" s="20" t="s">
        <v>36</v>
      </c>
      <c r="M27" s="20" t="s">
        <v>34</v>
      </c>
      <c r="N27" s="29" t="s">
        <v>37</v>
      </c>
      <c r="O27" s="20" t="s">
        <v>34</v>
      </c>
      <c r="P27" s="20" t="s">
        <v>131</v>
      </c>
      <c r="Q27" s="20" t="s">
        <v>132</v>
      </c>
      <c r="R27" s="19" t="s">
        <v>153</v>
      </c>
      <c r="S27" s="20" t="s">
        <v>154</v>
      </c>
      <c r="T27" s="20" t="s">
        <v>42</v>
      </c>
      <c r="U27" s="20" t="s">
        <v>155</v>
      </c>
      <c r="V27" s="18">
        <v>5</v>
      </c>
      <c r="W27" s="20" t="s">
        <v>58</v>
      </c>
      <c r="X27" s="20" t="s">
        <v>59</v>
      </c>
      <c r="Y27" s="19" t="s">
        <v>46</v>
      </c>
    </row>
    <row r="28" customFormat="1" ht="40.5" spans="1:25">
      <c r="A28" s="21" t="s">
        <v>156</v>
      </c>
      <c r="B28" s="21" t="s">
        <v>157</v>
      </c>
      <c r="C28" s="21" t="s">
        <v>158</v>
      </c>
      <c r="D28" s="18" t="str">
        <f t="shared" si="0"/>
        <v>01301001</v>
      </c>
      <c r="E28" s="18">
        <v>1</v>
      </c>
      <c r="F28" s="18" t="s">
        <v>159</v>
      </c>
      <c r="G28" s="18" t="s">
        <v>160</v>
      </c>
      <c r="H28" s="18" t="s">
        <v>161</v>
      </c>
      <c r="I28" s="29" t="s">
        <v>33</v>
      </c>
      <c r="J28" s="21" t="s">
        <v>34</v>
      </c>
      <c r="K28" s="29" t="s">
        <v>162</v>
      </c>
      <c r="L28" s="29" t="s">
        <v>163</v>
      </c>
      <c r="M28" s="21" t="s">
        <v>34</v>
      </c>
      <c r="N28" s="29" t="s">
        <v>37</v>
      </c>
      <c r="O28" s="29" t="s">
        <v>38</v>
      </c>
      <c r="P28" s="21" t="s">
        <v>88</v>
      </c>
      <c r="Q28" s="21" t="s">
        <v>164</v>
      </c>
      <c r="R28" s="21" t="s">
        <v>34</v>
      </c>
      <c r="S28" s="18"/>
      <c r="T28" s="29" t="s">
        <v>42</v>
      </c>
      <c r="U28" s="29" t="s">
        <v>165</v>
      </c>
      <c r="V28" s="18">
        <v>5</v>
      </c>
      <c r="W28" s="29" t="s">
        <v>44</v>
      </c>
      <c r="X28" s="29" t="s">
        <v>45</v>
      </c>
      <c r="Y28" s="19" t="s">
        <v>166</v>
      </c>
    </row>
    <row r="29" customFormat="1" ht="40.5" spans="1:25">
      <c r="A29" s="19" t="s">
        <v>167</v>
      </c>
      <c r="B29" s="19" t="s">
        <v>168</v>
      </c>
      <c r="C29" s="19" t="s">
        <v>169</v>
      </c>
      <c r="D29" s="18" t="str">
        <f t="shared" si="0"/>
        <v>01301101</v>
      </c>
      <c r="E29" s="18">
        <v>1</v>
      </c>
      <c r="F29" s="18" t="s">
        <v>93</v>
      </c>
      <c r="G29" s="18" t="s">
        <v>103</v>
      </c>
      <c r="H29" s="18" t="s">
        <v>170</v>
      </c>
      <c r="I29" s="29" t="s">
        <v>33</v>
      </c>
      <c r="J29" s="21" t="s">
        <v>34</v>
      </c>
      <c r="K29" s="29" t="s">
        <v>35</v>
      </c>
      <c r="L29" s="29" t="s">
        <v>36</v>
      </c>
      <c r="M29" s="21" t="s">
        <v>34</v>
      </c>
      <c r="N29" s="29" t="s">
        <v>37</v>
      </c>
      <c r="O29" s="29" t="s">
        <v>38</v>
      </c>
      <c r="P29" s="19" t="s">
        <v>54</v>
      </c>
      <c r="Q29" s="19" t="s">
        <v>171</v>
      </c>
      <c r="R29" s="19" t="s">
        <v>34</v>
      </c>
      <c r="S29" s="18"/>
      <c r="T29" s="29" t="s">
        <v>42</v>
      </c>
      <c r="U29" s="29" t="s">
        <v>107</v>
      </c>
      <c r="V29" s="18">
        <v>5</v>
      </c>
      <c r="W29" s="29" t="s">
        <v>58</v>
      </c>
      <c r="X29" s="29" t="s">
        <v>45</v>
      </c>
      <c r="Y29" s="19" t="s">
        <v>166</v>
      </c>
    </row>
    <row r="30" customFormat="1" ht="40.5" spans="1:25">
      <c r="A30" s="21" t="s">
        <v>167</v>
      </c>
      <c r="B30" s="21" t="s">
        <v>172</v>
      </c>
      <c r="C30" s="21" t="s">
        <v>173</v>
      </c>
      <c r="D30" s="18" t="str">
        <f t="shared" si="0"/>
        <v>01301201</v>
      </c>
      <c r="E30" s="18">
        <v>1</v>
      </c>
      <c r="F30" s="18" t="s">
        <v>93</v>
      </c>
      <c r="G30" s="18" t="s">
        <v>103</v>
      </c>
      <c r="H30" s="18" t="s">
        <v>174</v>
      </c>
      <c r="I30" s="29" t="s">
        <v>33</v>
      </c>
      <c r="J30" s="21" t="s">
        <v>34</v>
      </c>
      <c r="K30" s="29" t="s">
        <v>35</v>
      </c>
      <c r="L30" s="29" t="s">
        <v>36</v>
      </c>
      <c r="M30" s="30" t="s">
        <v>175</v>
      </c>
      <c r="N30" s="29" t="s">
        <v>37</v>
      </c>
      <c r="O30" s="29" t="s">
        <v>38</v>
      </c>
      <c r="P30" s="21" t="s">
        <v>34</v>
      </c>
      <c r="Q30" s="21" t="s">
        <v>34</v>
      </c>
      <c r="R30" s="21" t="s">
        <v>34</v>
      </c>
      <c r="S30" s="19" t="s">
        <v>176</v>
      </c>
      <c r="T30" s="29" t="s">
        <v>42</v>
      </c>
      <c r="U30" s="29" t="s">
        <v>107</v>
      </c>
      <c r="V30" s="18">
        <v>5</v>
      </c>
      <c r="W30" s="29" t="s">
        <v>58</v>
      </c>
      <c r="X30" s="29" t="s">
        <v>45</v>
      </c>
      <c r="Y30" s="19" t="s">
        <v>166</v>
      </c>
    </row>
    <row r="31" customFormat="1" ht="40.5" spans="1:25">
      <c r="A31" s="21" t="s">
        <v>167</v>
      </c>
      <c r="B31" s="21" t="s">
        <v>177</v>
      </c>
      <c r="C31" s="21" t="s">
        <v>173</v>
      </c>
      <c r="D31" s="18" t="str">
        <f t="shared" si="0"/>
        <v>01301301</v>
      </c>
      <c r="E31" s="18">
        <v>1</v>
      </c>
      <c r="F31" s="18" t="s">
        <v>93</v>
      </c>
      <c r="G31" s="18" t="s">
        <v>103</v>
      </c>
      <c r="H31" s="18" t="s">
        <v>178</v>
      </c>
      <c r="I31" s="29" t="s">
        <v>33</v>
      </c>
      <c r="J31" s="21" t="s">
        <v>34</v>
      </c>
      <c r="K31" s="29" t="s">
        <v>35</v>
      </c>
      <c r="L31" s="29" t="s">
        <v>36</v>
      </c>
      <c r="M31" s="30" t="s">
        <v>175</v>
      </c>
      <c r="N31" s="29" t="s">
        <v>37</v>
      </c>
      <c r="O31" s="29" t="s">
        <v>38</v>
      </c>
      <c r="P31" s="21" t="s">
        <v>34</v>
      </c>
      <c r="Q31" s="21" t="s">
        <v>34</v>
      </c>
      <c r="R31" s="21" t="s">
        <v>34</v>
      </c>
      <c r="S31" s="19" t="s">
        <v>176</v>
      </c>
      <c r="T31" s="29" t="s">
        <v>42</v>
      </c>
      <c r="U31" s="29" t="s">
        <v>107</v>
      </c>
      <c r="V31" s="18">
        <v>5</v>
      </c>
      <c r="W31" s="29" t="s">
        <v>58</v>
      </c>
      <c r="X31" s="29" t="s">
        <v>45</v>
      </c>
      <c r="Y31" s="19" t="s">
        <v>166</v>
      </c>
    </row>
    <row r="32" s="1" customFormat="1" ht="46" customHeight="1" spans="1:25">
      <c r="A32" s="18" t="s">
        <v>179</v>
      </c>
      <c r="B32" s="19" t="s">
        <v>180</v>
      </c>
      <c r="C32" s="19" t="s">
        <v>181</v>
      </c>
      <c r="D32" s="18" t="str">
        <f t="shared" si="0"/>
        <v>01301401</v>
      </c>
      <c r="E32" s="20">
        <v>1</v>
      </c>
      <c r="F32" s="20" t="s">
        <v>159</v>
      </c>
      <c r="G32" s="20" t="s">
        <v>160</v>
      </c>
      <c r="H32" s="18" t="s">
        <v>182</v>
      </c>
      <c r="I32" s="29" t="s">
        <v>33</v>
      </c>
      <c r="J32" s="20" t="s">
        <v>34</v>
      </c>
      <c r="K32" s="20" t="s">
        <v>162</v>
      </c>
      <c r="L32" s="20" t="s">
        <v>163</v>
      </c>
      <c r="M32" s="29" t="s">
        <v>34</v>
      </c>
      <c r="N32" s="20" t="s">
        <v>37</v>
      </c>
      <c r="O32" s="20" t="s">
        <v>34</v>
      </c>
      <c r="P32" s="20" t="s">
        <v>63</v>
      </c>
      <c r="Q32" s="19" t="s">
        <v>64</v>
      </c>
      <c r="R32" s="20" t="s">
        <v>183</v>
      </c>
      <c r="S32" s="20"/>
      <c r="T32" s="20" t="s">
        <v>42</v>
      </c>
      <c r="U32" s="20" t="s">
        <v>165</v>
      </c>
      <c r="V32" s="18">
        <v>5</v>
      </c>
      <c r="W32" s="20" t="s">
        <v>44</v>
      </c>
      <c r="X32" s="18" t="s">
        <v>45</v>
      </c>
      <c r="Y32" s="39" t="s">
        <v>184</v>
      </c>
    </row>
    <row r="33" s="4" customFormat="1" ht="67" customHeight="1" spans="1:25">
      <c r="A33" s="18" t="s">
        <v>185</v>
      </c>
      <c r="B33" s="18" t="s">
        <v>186</v>
      </c>
      <c r="C33" s="18" t="s">
        <v>187</v>
      </c>
      <c r="D33" s="18" t="str">
        <f t="shared" si="0"/>
        <v>01301501</v>
      </c>
      <c r="E33" s="18">
        <v>1</v>
      </c>
      <c r="F33" s="18" t="s">
        <v>30</v>
      </c>
      <c r="G33" s="18" t="s">
        <v>31</v>
      </c>
      <c r="H33" s="18" t="s">
        <v>188</v>
      </c>
      <c r="I33" s="29" t="s">
        <v>33</v>
      </c>
      <c r="J33" s="18" t="s">
        <v>34</v>
      </c>
      <c r="K33" s="18" t="s">
        <v>35</v>
      </c>
      <c r="L33" s="18" t="s">
        <v>36</v>
      </c>
      <c r="M33" s="29" t="s">
        <v>34</v>
      </c>
      <c r="N33" s="18" t="s">
        <v>189</v>
      </c>
      <c r="O33" s="29" t="s">
        <v>34</v>
      </c>
      <c r="P33" s="31" t="s">
        <v>190</v>
      </c>
      <c r="Q33" s="36" t="s">
        <v>191</v>
      </c>
      <c r="R33" s="36" t="s">
        <v>192</v>
      </c>
      <c r="S33" s="29"/>
      <c r="T33" s="18" t="s">
        <v>42</v>
      </c>
      <c r="U33" s="29" t="s">
        <v>43</v>
      </c>
      <c r="V33" s="29">
        <v>5</v>
      </c>
      <c r="W33" s="29" t="s">
        <v>44</v>
      </c>
      <c r="X33" s="29" t="s">
        <v>45</v>
      </c>
      <c r="Y33" s="39" t="s">
        <v>184</v>
      </c>
    </row>
    <row r="34" s="4" customFormat="1" ht="68" customHeight="1" spans="1:25">
      <c r="A34" s="18" t="s">
        <v>185</v>
      </c>
      <c r="B34" s="18" t="s">
        <v>193</v>
      </c>
      <c r="C34" s="18" t="s">
        <v>194</v>
      </c>
      <c r="D34" s="18" t="str">
        <f t="shared" si="0"/>
        <v>01301601</v>
      </c>
      <c r="E34" s="18">
        <v>1</v>
      </c>
      <c r="F34" s="18" t="s">
        <v>159</v>
      </c>
      <c r="G34" s="18" t="s">
        <v>160</v>
      </c>
      <c r="H34" s="18" t="s">
        <v>195</v>
      </c>
      <c r="I34" s="29" t="s">
        <v>33</v>
      </c>
      <c r="J34" s="18" t="s">
        <v>34</v>
      </c>
      <c r="K34" s="18" t="s">
        <v>162</v>
      </c>
      <c r="L34" s="18" t="s">
        <v>163</v>
      </c>
      <c r="M34" s="29" t="s">
        <v>34</v>
      </c>
      <c r="N34" s="18" t="s">
        <v>189</v>
      </c>
      <c r="O34" s="29" t="s">
        <v>34</v>
      </c>
      <c r="P34" s="31" t="s">
        <v>190</v>
      </c>
      <c r="Q34" s="29" t="s">
        <v>64</v>
      </c>
      <c r="R34" s="36" t="s">
        <v>196</v>
      </c>
      <c r="S34" s="29"/>
      <c r="T34" s="18" t="s">
        <v>42</v>
      </c>
      <c r="U34" s="20" t="s">
        <v>165</v>
      </c>
      <c r="V34" s="29">
        <v>5</v>
      </c>
      <c r="W34" s="29" t="s">
        <v>44</v>
      </c>
      <c r="X34" s="29" t="s">
        <v>45</v>
      </c>
      <c r="Y34" s="39" t="s">
        <v>184</v>
      </c>
    </row>
    <row r="35" s="6" customFormat="1" ht="40.5" spans="1:25">
      <c r="A35" s="19" t="s">
        <v>197</v>
      </c>
      <c r="B35" s="19" t="s">
        <v>198</v>
      </c>
      <c r="C35" s="19" t="s">
        <v>173</v>
      </c>
      <c r="D35" s="18" t="str">
        <f t="shared" si="0"/>
        <v>01301701</v>
      </c>
      <c r="E35" s="19">
        <v>1</v>
      </c>
      <c r="F35" s="19" t="s">
        <v>93</v>
      </c>
      <c r="G35" s="19" t="s">
        <v>103</v>
      </c>
      <c r="H35" s="18" t="s">
        <v>199</v>
      </c>
      <c r="I35" s="29" t="s">
        <v>33</v>
      </c>
      <c r="J35" s="19" t="s">
        <v>34</v>
      </c>
      <c r="K35" s="30" t="s">
        <v>35</v>
      </c>
      <c r="L35" s="30" t="s">
        <v>36</v>
      </c>
      <c r="M35" s="30" t="s">
        <v>175</v>
      </c>
      <c r="N35" s="30" t="s">
        <v>189</v>
      </c>
      <c r="O35" s="30" t="s">
        <v>34</v>
      </c>
      <c r="P35" s="19" t="s">
        <v>34</v>
      </c>
      <c r="Q35" s="19" t="s">
        <v>34</v>
      </c>
      <c r="R35" s="19" t="s">
        <v>34</v>
      </c>
      <c r="S35" s="19" t="s">
        <v>176</v>
      </c>
      <c r="T35" s="29" t="s">
        <v>42</v>
      </c>
      <c r="U35" s="29" t="s">
        <v>107</v>
      </c>
      <c r="V35" s="18">
        <v>5</v>
      </c>
      <c r="W35" s="29" t="s">
        <v>58</v>
      </c>
      <c r="X35" s="29" t="s">
        <v>45</v>
      </c>
      <c r="Y35" s="39" t="s">
        <v>184</v>
      </c>
    </row>
    <row r="36" s="4" customFormat="1" ht="40.5" spans="1:25">
      <c r="A36" s="18" t="s">
        <v>200</v>
      </c>
      <c r="B36" s="18" t="s">
        <v>201</v>
      </c>
      <c r="C36" s="18" t="s">
        <v>29</v>
      </c>
      <c r="D36" s="18" t="str">
        <f t="shared" si="0"/>
        <v>01301801</v>
      </c>
      <c r="E36" s="18">
        <v>1</v>
      </c>
      <c r="F36" s="18" t="s">
        <v>128</v>
      </c>
      <c r="G36" s="18" t="s">
        <v>152</v>
      </c>
      <c r="H36" s="18" t="s">
        <v>202</v>
      </c>
      <c r="I36" s="29" t="s">
        <v>33</v>
      </c>
      <c r="J36" s="18" t="s">
        <v>34</v>
      </c>
      <c r="K36" s="29" t="s">
        <v>35</v>
      </c>
      <c r="L36" s="29" t="s">
        <v>36</v>
      </c>
      <c r="M36" s="29" t="s">
        <v>34</v>
      </c>
      <c r="N36" s="29" t="s">
        <v>189</v>
      </c>
      <c r="O36" s="29" t="s">
        <v>34</v>
      </c>
      <c r="P36" s="18" t="s">
        <v>203</v>
      </c>
      <c r="Q36" s="18" t="s">
        <v>204</v>
      </c>
      <c r="R36" s="18" t="s">
        <v>205</v>
      </c>
      <c r="S36" s="18"/>
      <c r="T36" s="29" t="s">
        <v>42</v>
      </c>
      <c r="U36" s="29" t="s">
        <v>155</v>
      </c>
      <c r="V36" s="18">
        <v>5</v>
      </c>
      <c r="W36" s="29" t="s">
        <v>44</v>
      </c>
      <c r="X36" s="29" t="s">
        <v>45</v>
      </c>
      <c r="Y36" s="39" t="s">
        <v>184</v>
      </c>
    </row>
    <row r="37" s="7" customFormat="1" ht="111" customHeight="1" spans="1:25">
      <c r="A37" s="18" t="s">
        <v>206</v>
      </c>
      <c r="B37" s="18" t="s">
        <v>207</v>
      </c>
      <c r="C37" s="18" t="s">
        <v>187</v>
      </c>
      <c r="D37" s="18" t="str">
        <f t="shared" ref="D37:D71" si="1">H37&amp;I37</f>
        <v>01301901</v>
      </c>
      <c r="E37" s="18">
        <v>1</v>
      </c>
      <c r="F37" s="18" t="s">
        <v>30</v>
      </c>
      <c r="G37" s="18" t="s">
        <v>31</v>
      </c>
      <c r="H37" s="18" t="s">
        <v>208</v>
      </c>
      <c r="I37" s="29" t="s">
        <v>33</v>
      </c>
      <c r="J37" s="18" t="s">
        <v>34</v>
      </c>
      <c r="K37" s="29" t="s">
        <v>35</v>
      </c>
      <c r="L37" s="29" t="s">
        <v>36</v>
      </c>
      <c r="M37" s="29" t="s">
        <v>34</v>
      </c>
      <c r="N37" s="29" t="s">
        <v>189</v>
      </c>
      <c r="O37" s="29" t="s">
        <v>34</v>
      </c>
      <c r="P37" s="32" t="s">
        <v>209</v>
      </c>
      <c r="Q37" s="32" t="s">
        <v>210</v>
      </c>
      <c r="R37" s="37" t="s">
        <v>211</v>
      </c>
      <c r="S37" s="18"/>
      <c r="T37" s="29" t="s">
        <v>42</v>
      </c>
      <c r="U37" s="29" t="s">
        <v>43</v>
      </c>
      <c r="V37" s="18">
        <v>5</v>
      </c>
      <c r="W37" s="29" t="s">
        <v>44</v>
      </c>
      <c r="X37" s="29" t="s">
        <v>45</v>
      </c>
      <c r="Y37" s="19" t="s">
        <v>212</v>
      </c>
    </row>
    <row r="38" s="8" customFormat="1" ht="40.5" spans="1:25">
      <c r="A38" s="18" t="s">
        <v>213</v>
      </c>
      <c r="B38" s="18" t="s">
        <v>214</v>
      </c>
      <c r="C38" s="18" t="s">
        <v>215</v>
      </c>
      <c r="D38" s="18" t="str">
        <f t="shared" si="1"/>
        <v>01302001</v>
      </c>
      <c r="E38" s="18">
        <v>1</v>
      </c>
      <c r="F38" s="18" t="s">
        <v>30</v>
      </c>
      <c r="G38" s="18" t="s">
        <v>31</v>
      </c>
      <c r="H38" s="18" t="s">
        <v>216</v>
      </c>
      <c r="I38" s="29" t="s">
        <v>33</v>
      </c>
      <c r="J38" s="18" t="s">
        <v>34</v>
      </c>
      <c r="K38" s="18" t="s">
        <v>35</v>
      </c>
      <c r="L38" s="18" t="s">
        <v>36</v>
      </c>
      <c r="M38" s="18" t="s">
        <v>34</v>
      </c>
      <c r="N38" s="18" t="s">
        <v>37</v>
      </c>
      <c r="O38" s="18" t="s">
        <v>38</v>
      </c>
      <c r="P38" s="18" t="s">
        <v>63</v>
      </c>
      <c r="Q38" s="18" t="s">
        <v>217</v>
      </c>
      <c r="R38" s="18" t="s">
        <v>218</v>
      </c>
      <c r="S38" s="18"/>
      <c r="T38" s="18" t="s">
        <v>42</v>
      </c>
      <c r="U38" s="18" t="s">
        <v>43</v>
      </c>
      <c r="V38" s="18">
        <v>5</v>
      </c>
      <c r="W38" s="18" t="s">
        <v>44</v>
      </c>
      <c r="X38" s="18" t="s">
        <v>45</v>
      </c>
      <c r="Y38" s="19" t="s">
        <v>219</v>
      </c>
    </row>
    <row r="39" customFormat="1" ht="61" customHeight="1" spans="1:25">
      <c r="A39" s="22" t="s">
        <v>220</v>
      </c>
      <c r="B39" s="22" t="s">
        <v>221</v>
      </c>
      <c r="C39" s="22" t="s">
        <v>181</v>
      </c>
      <c r="D39" s="18" t="str">
        <f t="shared" si="1"/>
        <v>01302101</v>
      </c>
      <c r="E39" s="22">
        <v>1</v>
      </c>
      <c r="F39" s="22" t="s">
        <v>159</v>
      </c>
      <c r="G39" s="22" t="s">
        <v>160</v>
      </c>
      <c r="H39" s="18" t="s">
        <v>222</v>
      </c>
      <c r="I39" s="29" t="s">
        <v>33</v>
      </c>
      <c r="J39" s="22" t="s">
        <v>34</v>
      </c>
      <c r="K39" s="22" t="s">
        <v>162</v>
      </c>
      <c r="L39" s="22" t="s">
        <v>163</v>
      </c>
      <c r="M39" s="22" t="s">
        <v>34</v>
      </c>
      <c r="N39" s="22" t="s">
        <v>37</v>
      </c>
      <c r="O39" s="22" t="s">
        <v>34</v>
      </c>
      <c r="P39" s="22" t="s">
        <v>63</v>
      </c>
      <c r="Q39" s="22" t="s">
        <v>223</v>
      </c>
      <c r="R39" s="22" t="s">
        <v>224</v>
      </c>
      <c r="S39" s="22"/>
      <c r="T39" s="22" t="s">
        <v>42</v>
      </c>
      <c r="U39" s="22" t="s">
        <v>165</v>
      </c>
      <c r="V39" s="18">
        <v>5</v>
      </c>
      <c r="W39" s="22" t="s">
        <v>44</v>
      </c>
      <c r="X39" s="22" t="s">
        <v>45</v>
      </c>
      <c r="Y39" s="40" t="s">
        <v>225</v>
      </c>
    </row>
    <row r="40" customFormat="1" ht="54" customHeight="1" spans="1:25">
      <c r="A40" s="18" t="s">
        <v>226</v>
      </c>
      <c r="B40" s="19" t="s">
        <v>227</v>
      </c>
      <c r="C40" s="18" t="s">
        <v>181</v>
      </c>
      <c r="D40" s="18" t="str">
        <f t="shared" si="1"/>
        <v>01302201</v>
      </c>
      <c r="E40" s="18">
        <v>1</v>
      </c>
      <c r="F40" s="18" t="s">
        <v>159</v>
      </c>
      <c r="G40" s="18" t="s">
        <v>160</v>
      </c>
      <c r="H40" s="18" t="s">
        <v>228</v>
      </c>
      <c r="I40" s="29" t="s">
        <v>33</v>
      </c>
      <c r="J40" s="18" t="s">
        <v>34</v>
      </c>
      <c r="K40" s="29" t="s">
        <v>162</v>
      </c>
      <c r="L40" s="29" t="s">
        <v>163</v>
      </c>
      <c r="M40" s="29" t="s">
        <v>34</v>
      </c>
      <c r="N40" s="29" t="s">
        <v>37</v>
      </c>
      <c r="O40" s="29" t="s">
        <v>38</v>
      </c>
      <c r="P40" s="18" t="s">
        <v>229</v>
      </c>
      <c r="Q40" s="18" t="s">
        <v>230</v>
      </c>
      <c r="R40" s="18" t="s">
        <v>231</v>
      </c>
      <c r="S40" s="18"/>
      <c r="T40" s="29" t="s">
        <v>42</v>
      </c>
      <c r="U40" s="29" t="s">
        <v>165</v>
      </c>
      <c r="V40" s="18">
        <v>5</v>
      </c>
      <c r="W40" s="29" t="s">
        <v>44</v>
      </c>
      <c r="X40" s="29" t="s">
        <v>45</v>
      </c>
      <c r="Y40" s="19" t="s">
        <v>232</v>
      </c>
    </row>
    <row r="41" customFormat="1" ht="40.5" spans="1:25">
      <c r="A41" s="18" t="s">
        <v>233</v>
      </c>
      <c r="B41" s="19" t="s">
        <v>234</v>
      </c>
      <c r="C41" s="18" t="s">
        <v>181</v>
      </c>
      <c r="D41" s="18" t="str">
        <f t="shared" si="1"/>
        <v>01302301</v>
      </c>
      <c r="E41" s="18">
        <v>1</v>
      </c>
      <c r="F41" s="18" t="s">
        <v>159</v>
      </c>
      <c r="G41" s="18" t="s">
        <v>160</v>
      </c>
      <c r="H41" s="18" t="s">
        <v>235</v>
      </c>
      <c r="I41" s="29" t="s">
        <v>33</v>
      </c>
      <c r="J41" s="18" t="s">
        <v>34</v>
      </c>
      <c r="K41" s="29" t="s">
        <v>162</v>
      </c>
      <c r="L41" s="29" t="s">
        <v>163</v>
      </c>
      <c r="M41" s="29" t="s">
        <v>34</v>
      </c>
      <c r="N41" s="29" t="s">
        <v>37</v>
      </c>
      <c r="O41" s="29" t="s">
        <v>38</v>
      </c>
      <c r="P41" s="18" t="s">
        <v>63</v>
      </c>
      <c r="Q41" s="18" t="s">
        <v>236</v>
      </c>
      <c r="R41" s="18" t="s">
        <v>34</v>
      </c>
      <c r="S41" s="18"/>
      <c r="T41" s="29" t="s">
        <v>42</v>
      </c>
      <c r="U41" s="29" t="s">
        <v>165</v>
      </c>
      <c r="V41" s="18">
        <v>5</v>
      </c>
      <c r="W41" s="29" t="s">
        <v>44</v>
      </c>
      <c r="X41" s="29" t="s">
        <v>45</v>
      </c>
      <c r="Y41" s="19" t="s">
        <v>232</v>
      </c>
    </row>
    <row r="42" customFormat="1" ht="45" customHeight="1" spans="1:25">
      <c r="A42" s="18" t="s">
        <v>237</v>
      </c>
      <c r="B42" s="19" t="s">
        <v>238</v>
      </c>
      <c r="C42" s="18" t="s">
        <v>181</v>
      </c>
      <c r="D42" s="18" t="str">
        <f t="shared" si="1"/>
        <v>01302401</v>
      </c>
      <c r="E42" s="18">
        <v>1</v>
      </c>
      <c r="F42" s="18" t="s">
        <v>159</v>
      </c>
      <c r="G42" s="18" t="s">
        <v>160</v>
      </c>
      <c r="H42" s="18" t="s">
        <v>239</v>
      </c>
      <c r="I42" s="29" t="s">
        <v>33</v>
      </c>
      <c r="J42" s="18" t="s">
        <v>34</v>
      </c>
      <c r="K42" s="29" t="s">
        <v>162</v>
      </c>
      <c r="L42" s="29" t="s">
        <v>163</v>
      </c>
      <c r="M42" s="29" t="s">
        <v>34</v>
      </c>
      <c r="N42" s="29" t="s">
        <v>189</v>
      </c>
      <c r="O42" s="29" t="s">
        <v>34</v>
      </c>
      <c r="P42" s="18" t="s">
        <v>240</v>
      </c>
      <c r="Q42" s="32" t="s">
        <v>241</v>
      </c>
      <c r="R42" s="18" t="s">
        <v>242</v>
      </c>
      <c r="S42" s="18"/>
      <c r="T42" s="29" t="s">
        <v>42</v>
      </c>
      <c r="U42" s="29" t="s">
        <v>165</v>
      </c>
      <c r="V42" s="18">
        <v>5</v>
      </c>
      <c r="W42" s="29" t="s">
        <v>44</v>
      </c>
      <c r="X42" s="29" t="s">
        <v>45</v>
      </c>
      <c r="Y42" s="19" t="s">
        <v>232</v>
      </c>
    </row>
    <row r="43" customFormat="1" ht="40.5" spans="1:25">
      <c r="A43" s="18" t="s">
        <v>243</v>
      </c>
      <c r="B43" s="19" t="s">
        <v>244</v>
      </c>
      <c r="C43" s="18" t="s">
        <v>127</v>
      </c>
      <c r="D43" s="18" t="str">
        <f t="shared" si="1"/>
        <v>01302501</v>
      </c>
      <c r="E43" s="18">
        <v>2</v>
      </c>
      <c r="F43" s="18" t="s">
        <v>128</v>
      </c>
      <c r="G43" s="18" t="s">
        <v>129</v>
      </c>
      <c r="H43" s="18" t="s">
        <v>245</v>
      </c>
      <c r="I43" s="29" t="s">
        <v>33</v>
      </c>
      <c r="J43" s="18" t="s">
        <v>34</v>
      </c>
      <c r="K43" s="29" t="s">
        <v>35</v>
      </c>
      <c r="L43" s="29" t="s">
        <v>36</v>
      </c>
      <c r="M43" s="29" t="s">
        <v>34</v>
      </c>
      <c r="N43" s="29" t="s">
        <v>189</v>
      </c>
      <c r="O43" s="29" t="s">
        <v>34</v>
      </c>
      <c r="P43" s="18" t="s">
        <v>246</v>
      </c>
      <c r="Q43" s="18" t="s">
        <v>132</v>
      </c>
      <c r="R43" s="18" t="s">
        <v>247</v>
      </c>
      <c r="S43" s="18"/>
      <c r="T43" s="29" t="s">
        <v>42</v>
      </c>
      <c r="U43" s="29" t="s">
        <v>135</v>
      </c>
      <c r="V43" s="18">
        <v>5</v>
      </c>
      <c r="W43" s="29" t="s">
        <v>58</v>
      </c>
      <c r="X43" s="29" t="s">
        <v>45</v>
      </c>
      <c r="Y43" s="19" t="s">
        <v>232</v>
      </c>
    </row>
    <row r="44" s="9" customFormat="1" ht="40.5" spans="1:25">
      <c r="A44" s="18" t="s">
        <v>248</v>
      </c>
      <c r="B44" s="23" t="s">
        <v>249</v>
      </c>
      <c r="C44" s="23" t="s">
        <v>250</v>
      </c>
      <c r="D44" s="18" t="str">
        <f t="shared" si="1"/>
        <v>01302601</v>
      </c>
      <c r="E44" s="24">
        <v>1</v>
      </c>
      <c r="F44" s="18" t="s">
        <v>93</v>
      </c>
      <c r="G44" s="18" t="s">
        <v>103</v>
      </c>
      <c r="H44" s="18" t="s">
        <v>251</v>
      </c>
      <c r="I44" s="29" t="s">
        <v>33</v>
      </c>
      <c r="J44" s="18" t="s">
        <v>34</v>
      </c>
      <c r="K44" s="29" t="s">
        <v>35</v>
      </c>
      <c r="L44" s="29" t="s">
        <v>36</v>
      </c>
      <c r="M44" s="29" t="s">
        <v>34</v>
      </c>
      <c r="N44" s="29" t="s">
        <v>37</v>
      </c>
      <c r="O44" s="29" t="s">
        <v>38</v>
      </c>
      <c r="P44" s="18" t="s">
        <v>116</v>
      </c>
      <c r="Q44" s="32" t="s">
        <v>252</v>
      </c>
      <c r="R44" s="23" t="s">
        <v>34</v>
      </c>
      <c r="S44" s="18" t="s">
        <v>253</v>
      </c>
      <c r="T44" s="29" t="s">
        <v>42</v>
      </c>
      <c r="U44" s="29" t="s">
        <v>107</v>
      </c>
      <c r="V44" s="18">
        <v>5</v>
      </c>
      <c r="W44" s="29" t="s">
        <v>44</v>
      </c>
      <c r="X44" s="29" t="s">
        <v>45</v>
      </c>
      <c r="Y44" s="18">
        <v>13124575599</v>
      </c>
    </row>
    <row r="45" s="9" customFormat="1" ht="40.5" spans="1:25">
      <c r="A45" s="18" t="s">
        <v>248</v>
      </c>
      <c r="B45" s="23" t="s">
        <v>249</v>
      </c>
      <c r="C45" s="23" t="s">
        <v>254</v>
      </c>
      <c r="D45" s="18" t="str">
        <f t="shared" si="1"/>
        <v>01302602</v>
      </c>
      <c r="E45" s="24">
        <v>1</v>
      </c>
      <c r="F45" s="18" t="s">
        <v>93</v>
      </c>
      <c r="G45" s="18" t="s">
        <v>103</v>
      </c>
      <c r="H45" s="18" t="s">
        <v>251</v>
      </c>
      <c r="I45" s="29" t="s">
        <v>66</v>
      </c>
      <c r="J45" s="18" t="s">
        <v>34</v>
      </c>
      <c r="K45" s="29" t="s">
        <v>35</v>
      </c>
      <c r="L45" s="29" t="s">
        <v>36</v>
      </c>
      <c r="M45" s="29" t="s">
        <v>34</v>
      </c>
      <c r="N45" s="29" t="s">
        <v>37</v>
      </c>
      <c r="O45" s="29" t="s">
        <v>38</v>
      </c>
      <c r="P45" s="18" t="s">
        <v>116</v>
      </c>
      <c r="Q45" s="18" t="s">
        <v>255</v>
      </c>
      <c r="R45" s="23" t="s">
        <v>34</v>
      </c>
      <c r="S45" s="18" t="s">
        <v>256</v>
      </c>
      <c r="T45" s="29" t="s">
        <v>42</v>
      </c>
      <c r="U45" s="29" t="s">
        <v>107</v>
      </c>
      <c r="V45" s="18">
        <v>5</v>
      </c>
      <c r="W45" s="29" t="s">
        <v>44</v>
      </c>
      <c r="X45" s="29" t="s">
        <v>45</v>
      </c>
      <c r="Y45" s="18">
        <v>13124575599</v>
      </c>
    </row>
    <row r="46" s="9" customFormat="1" ht="58" customHeight="1" spans="1:25">
      <c r="A46" s="18" t="s">
        <v>257</v>
      </c>
      <c r="B46" s="18" t="s">
        <v>258</v>
      </c>
      <c r="C46" s="18" t="s">
        <v>127</v>
      </c>
      <c r="D46" s="18" t="str">
        <f t="shared" si="1"/>
        <v>01302701</v>
      </c>
      <c r="E46" s="18">
        <v>1</v>
      </c>
      <c r="F46" s="18" t="s">
        <v>128</v>
      </c>
      <c r="G46" s="18" t="s">
        <v>129</v>
      </c>
      <c r="H46" s="18" t="s">
        <v>259</v>
      </c>
      <c r="I46" s="29" t="s">
        <v>33</v>
      </c>
      <c r="J46" s="18" t="s">
        <v>34</v>
      </c>
      <c r="K46" s="29" t="s">
        <v>35</v>
      </c>
      <c r="L46" s="29" t="s">
        <v>36</v>
      </c>
      <c r="M46" s="29" t="s">
        <v>34</v>
      </c>
      <c r="N46" s="29" t="s">
        <v>189</v>
      </c>
      <c r="O46" s="29" t="s">
        <v>34</v>
      </c>
      <c r="P46" s="18" t="s">
        <v>203</v>
      </c>
      <c r="Q46" s="18" t="s">
        <v>247</v>
      </c>
      <c r="R46" s="32" t="s">
        <v>260</v>
      </c>
      <c r="S46" s="18"/>
      <c r="T46" s="29" t="s">
        <v>42</v>
      </c>
      <c r="U46" s="29" t="s">
        <v>135</v>
      </c>
      <c r="V46" s="18">
        <v>5</v>
      </c>
      <c r="W46" s="29" t="s">
        <v>58</v>
      </c>
      <c r="X46" s="29" t="s">
        <v>45</v>
      </c>
      <c r="Y46" s="18">
        <v>13124575599</v>
      </c>
    </row>
    <row r="47" s="9" customFormat="1" ht="40.5" spans="1:25">
      <c r="A47" s="18" t="s">
        <v>257</v>
      </c>
      <c r="B47" s="18" t="s">
        <v>258</v>
      </c>
      <c r="C47" s="18" t="s">
        <v>151</v>
      </c>
      <c r="D47" s="18" t="str">
        <f t="shared" si="1"/>
        <v>01302702</v>
      </c>
      <c r="E47" s="18">
        <v>1</v>
      </c>
      <c r="F47" s="18" t="s">
        <v>128</v>
      </c>
      <c r="G47" s="18" t="s">
        <v>152</v>
      </c>
      <c r="H47" s="18" t="s">
        <v>259</v>
      </c>
      <c r="I47" s="29" t="s">
        <v>66</v>
      </c>
      <c r="J47" s="18" t="s">
        <v>34</v>
      </c>
      <c r="K47" s="29" t="s">
        <v>35</v>
      </c>
      <c r="L47" s="29" t="s">
        <v>36</v>
      </c>
      <c r="M47" s="29" t="s">
        <v>34</v>
      </c>
      <c r="N47" s="29" t="s">
        <v>189</v>
      </c>
      <c r="O47" s="29" t="s">
        <v>34</v>
      </c>
      <c r="P47" s="18" t="s">
        <v>203</v>
      </c>
      <c r="Q47" s="18" t="s">
        <v>204</v>
      </c>
      <c r="R47" s="18" t="s">
        <v>261</v>
      </c>
      <c r="S47" s="18"/>
      <c r="T47" s="29" t="s">
        <v>42</v>
      </c>
      <c r="U47" s="29" t="s">
        <v>155</v>
      </c>
      <c r="V47" s="18">
        <v>5</v>
      </c>
      <c r="W47" s="29" t="s">
        <v>58</v>
      </c>
      <c r="X47" s="29" t="s">
        <v>45</v>
      </c>
      <c r="Y47" s="18">
        <v>13124575599</v>
      </c>
    </row>
    <row r="48" s="7" customFormat="1" ht="111" customHeight="1" spans="1:25">
      <c r="A48" s="18" t="s">
        <v>262</v>
      </c>
      <c r="B48" s="25" t="s">
        <v>263</v>
      </c>
      <c r="C48" s="23" t="s">
        <v>264</v>
      </c>
      <c r="D48" s="18" t="str">
        <f t="shared" si="1"/>
        <v>01302801</v>
      </c>
      <c r="E48" s="25">
        <v>1</v>
      </c>
      <c r="F48" s="25" t="s">
        <v>159</v>
      </c>
      <c r="G48" s="25" t="s">
        <v>160</v>
      </c>
      <c r="H48" s="18" t="s">
        <v>265</v>
      </c>
      <c r="I48" s="29" t="s">
        <v>33</v>
      </c>
      <c r="J48" s="25" t="s">
        <v>34</v>
      </c>
      <c r="K48" s="33" t="s">
        <v>162</v>
      </c>
      <c r="L48" s="33" t="s">
        <v>163</v>
      </c>
      <c r="M48" s="33" t="s">
        <v>34</v>
      </c>
      <c r="N48" s="33" t="s">
        <v>37</v>
      </c>
      <c r="O48" s="33" t="s">
        <v>38</v>
      </c>
      <c r="P48" s="25" t="s">
        <v>88</v>
      </c>
      <c r="Q48" s="25" t="s">
        <v>34</v>
      </c>
      <c r="R48" s="25" t="s">
        <v>34</v>
      </c>
      <c r="S48" s="25" t="s">
        <v>266</v>
      </c>
      <c r="T48" s="33" t="s">
        <v>42</v>
      </c>
      <c r="U48" s="33" t="s">
        <v>165</v>
      </c>
      <c r="V48" s="18">
        <v>5</v>
      </c>
      <c r="W48" s="33" t="s">
        <v>44</v>
      </c>
      <c r="X48" s="33" t="s">
        <v>45</v>
      </c>
      <c r="Y48" s="18" t="s">
        <v>267</v>
      </c>
    </row>
    <row r="49" s="7" customFormat="1" ht="111" customHeight="1" spans="1:25">
      <c r="A49" s="18" t="s">
        <v>262</v>
      </c>
      <c r="B49" s="25" t="s">
        <v>268</v>
      </c>
      <c r="C49" s="23" t="s">
        <v>264</v>
      </c>
      <c r="D49" s="18" t="str">
        <f t="shared" si="1"/>
        <v>01302901</v>
      </c>
      <c r="E49" s="25">
        <v>1</v>
      </c>
      <c r="F49" s="25" t="s">
        <v>159</v>
      </c>
      <c r="G49" s="25" t="s">
        <v>160</v>
      </c>
      <c r="H49" s="18" t="s">
        <v>269</v>
      </c>
      <c r="I49" s="29" t="s">
        <v>33</v>
      </c>
      <c r="J49" s="25" t="s">
        <v>34</v>
      </c>
      <c r="K49" s="33" t="s">
        <v>162</v>
      </c>
      <c r="L49" s="33" t="s">
        <v>163</v>
      </c>
      <c r="M49" s="33" t="s">
        <v>34</v>
      </c>
      <c r="N49" s="33" t="s">
        <v>37</v>
      </c>
      <c r="O49" s="33" t="s">
        <v>38</v>
      </c>
      <c r="P49" s="25" t="s">
        <v>270</v>
      </c>
      <c r="Q49" s="25" t="s">
        <v>271</v>
      </c>
      <c r="R49" s="25" t="s">
        <v>34</v>
      </c>
      <c r="S49" s="18" t="s">
        <v>272</v>
      </c>
      <c r="T49" s="33" t="s">
        <v>42</v>
      </c>
      <c r="U49" s="33" t="s">
        <v>165</v>
      </c>
      <c r="V49" s="18">
        <v>5</v>
      </c>
      <c r="W49" s="33" t="s">
        <v>44</v>
      </c>
      <c r="X49" s="33" t="s">
        <v>45</v>
      </c>
      <c r="Y49" s="18" t="s">
        <v>267</v>
      </c>
    </row>
    <row r="50" s="7" customFormat="1" ht="111" customHeight="1" spans="1:25">
      <c r="A50" s="18" t="s">
        <v>262</v>
      </c>
      <c r="B50" s="25" t="s">
        <v>273</v>
      </c>
      <c r="C50" s="23" t="s">
        <v>264</v>
      </c>
      <c r="D50" s="18" t="str">
        <f t="shared" si="1"/>
        <v>01303001</v>
      </c>
      <c r="E50" s="25">
        <v>1</v>
      </c>
      <c r="F50" s="25" t="s">
        <v>159</v>
      </c>
      <c r="G50" s="25" t="s">
        <v>160</v>
      </c>
      <c r="H50" s="18" t="s">
        <v>274</v>
      </c>
      <c r="I50" s="29" t="s">
        <v>33</v>
      </c>
      <c r="J50" s="25" t="s">
        <v>34</v>
      </c>
      <c r="K50" s="33" t="s">
        <v>162</v>
      </c>
      <c r="L50" s="33" t="s">
        <v>163</v>
      </c>
      <c r="M50" s="33" t="s">
        <v>34</v>
      </c>
      <c r="N50" s="33" t="s">
        <v>37</v>
      </c>
      <c r="O50" s="33" t="s">
        <v>38</v>
      </c>
      <c r="P50" s="25" t="s">
        <v>67</v>
      </c>
      <c r="Q50" s="25" t="s">
        <v>34</v>
      </c>
      <c r="R50" s="25" t="s">
        <v>34</v>
      </c>
      <c r="S50" s="25" t="s">
        <v>266</v>
      </c>
      <c r="T50" s="33" t="s">
        <v>42</v>
      </c>
      <c r="U50" s="33" t="s">
        <v>165</v>
      </c>
      <c r="V50" s="18">
        <v>5</v>
      </c>
      <c r="W50" s="33" t="s">
        <v>44</v>
      </c>
      <c r="X50" s="33" t="s">
        <v>45</v>
      </c>
      <c r="Y50" s="18" t="s">
        <v>267</v>
      </c>
    </row>
    <row r="51" s="10" customFormat="1" ht="111" customHeight="1" spans="1:25">
      <c r="A51" s="18" t="s">
        <v>275</v>
      </c>
      <c r="B51" s="18" t="s">
        <v>276</v>
      </c>
      <c r="C51" s="18" t="s">
        <v>264</v>
      </c>
      <c r="D51" s="18" t="str">
        <f t="shared" si="1"/>
        <v>01303101</v>
      </c>
      <c r="E51" s="25">
        <v>1</v>
      </c>
      <c r="F51" s="25" t="s">
        <v>50</v>
      </c>
      <c r="G51" s="25" t="s">
        <v>51</v>
      </c>
      <c r="H51" s="18" t="s">
        <v>277</v>
      </c>
      <c r="I51" s="29" t="s">
        <v>33</v>
      </c>
      <c r="J51" s="25" t="s">
        <v>34</v>
      </c>
      <c r="K51" s="33" t="s">
        <v>35</v>
      </c>
      <c r="L51" s="33" t="s">
        <v>36</v>
      </c>
      <c r="M51" s="33" t="s">
        <v>34</v>
      </c>
      <c r="N51" s="33" t="s">
        <v>37</v>
      </c>
      <c r="O51" s="33" t="s">
        <v>34</v>
      </c>
      <c r="P51" s="18" t="s">
        <v>88</v>
      </c>
      <c r="Q51" s="18" t="s">
        <v>278</v>
      </c>
      <c r="R51" s="18" t="s">
        <v>279</v>
      </c>
      <c r="S51" s="25" t="s">
        <v>266</v>
      </c>
      <c r="T51" s="33" t="s">
        <v>42</v>
      </c>
      <c r="U51" s="33" t="s">
        <v>57</v>
      </c>
      <c r="V51" s="18">
        <v>5</v>
      </c>
      <c r="W51" s="33" t="s">
        <v>44</v>
      </c>
      <c r="X51" s="33" t="s">
        <v>45</v>
      </c>
      <c r="Y51" s="19" t="s">
        <v>280</v>
      </c>
    </row>
    <row r="52" s="10" customFormat="1" ht="111" customHeight="1" spans="1:25">
      <c r="A52" s="18" t="s">
        <v>281</v>
      </c>
      <c r="B52" s="18" t="s">
        <v>282</v>
      </c>
      <c r="C52" s="18" t="s">
        <v>264</v>
      </c>
      <c r="D52" s="18" t="str">
        <f t="shared" si="1"/>
        <v>01303201</v>
      </c>
      <c r="E52" s="25">
        <v>1</v>
      </c>
      <c r="F52" s="25" t="s">
        <v>50</v>
      </c>
      <c r="G52" s="25" t="s">
        <v>51</v>
      </c>
      <c r="H52" s="18" t="s">
        <v>283</v>
      </c>
      <c r="I52" s="29" t="s">
        <v>33</v>
      </c>
      <c r="J52" s="25" t="s">
        <v>34</v>
      </c>
      <c r="K52" s="33" t="s">
        <v>35</v>
      </c>
      <c r="L52" s="33" t="s">
        <v>36</v>
      </c>
      <c r="M52" s="33" t="s">
        <v>34</v>
      </c>
      <c r="N52" s="33" t="s">
        <v>37</v>
      </c>
      <c r="O52" s="33" t="s">
        <v>34</v>
      </c>
      <c r="P52" s="18" t="s">
        <v>88</v>
      </c>
      <c r="Q52" s="18" t="s">
        <v>89</v>
      </c>
      <c r="R52" s="18" t="s">
        <v>279</v>
      </c>
      <c r="S52" s="25" t="s">
        <v>266</v>
      </c>
      <c r="T52" s="33" t="s">
        <v>42</v>
      </c>
      <c r="U52" s="33" t="s">
        <v>57</v>
      </c>
      <c r="V52" s="18">
        <v>5</v>
      </c>
      <c r="W52" s="33" t="s">
        <v>44</v>
      </c>
      <c r="X52" s="33" t="s">
        <v>45</v>
      </c>
      <c r="Y52" s="19" t="s">
        <v>280</v>
      </c>
    </row>
    <row r="53" s="10" customFormat="1" ht="111" customHeight="1" spans="1:25">
      <c r="A53" s="18" t="s">
        <v>284</v>
      </c>
      <c r="B53" s="18" t="s">
        <v>285</v>
      </c>
      <c r="C53" s="18" t="s">
        <v>264</v>
      </c>
      <c r="D53" s="18" t="str">
        <f t="shared" si="1"/>
        <v>01303301</v>
      </c>
      <c r="E53" s="25">
        <v>1</v>
      </c>
      <c r="F53" s="25" t="s">
        <v>159</v>
      </c>
      <c r="G53" s="25" t="s">
        <v>160</v>
      </c>
      <c r="H53" s="18" t="s">
        <v>286</v>
      </c>
      <c r="I53" s="29" t="s">
        <v>33</v>
      </c>
      <c r="J53" s="25" t="s">
        <v>34</v>
      </c>
      <c r="K53" s="33" t="s">
        <v>162</v>
      </c>
      <c r="L53" s="33" t="s">
        <v>163</v>
      </c>
      <c r="M53" s="33" t="s">
        <v>34</v>
      </c>
      <c r="N53" s="33" t="s">
        <v>37</v>
      </c>
      <c r="O53" s="33" t="s">
        <v>34</v>
      </c>
      <c r="P53" s="18" t="s">
        <v>34</v>
      </c>
      <c r="Q53" s="25" t="s">
        <v>34</v>
      </c>
      <c r="R53" s="25" t="s">
        <v>34</v>
      </c>
      <c r="S53" s="25" t="s">
        <v>266</v>
      </c>
      <c r="T53" s="33" t="s">
        <v>42</v>
      </c>
      <c r="U53" s="33" t="s">
        <v>165</v>
      </c>
      <c r="V53" s="18">
        <v>5</v>
      </c>
      <c r="W53" s="33" t="s">
        <v>44</v>
      </c>
      <c r="X53" s="33" t="s">
        <v>45</v>
      </c>
      <c r="Y53" s="19" t="s">
        <v>280</v>
      </c>
    </row>
    <row r="54" s="10" customFormat="1" ht="111" customHeight="1" spans="1:25">
      <c r="A54" s="18" t="s">
        <v>287</v>
      </c>
      <c r="B54" s="18" t="s">
        <v>288</v>
      </c>
      <c r="C54" s="18" t="s">
        <v>264</v>
      </c>
      <c r="D54" s="18" t="str">
        <f t="shared" si="1"/>
        <v>01303401</v>
      </c>
      <c r="E54" s="25">
        <v>1</v>
      </c>
      <c r="F54" s="25" t="s">
        <v>159</v>
      </c>
      <c r="G54" s="25" t="s">
        <v>160</v>
      </c>
      <c r="H54" s="18" t="s">
        <v>289</v>
      </c>
      <c r="I54" s="29" t="s">
        <v>33</v>
      </c>
      <c r="J54" s="25" t="s">
        <v>34</v>
      </c>
      <c r="K54" s="33" t="s">
        <v>162</v>
      </c>
      <c r="L54" s="33" t="s">
        <v>163</v>
      </c>
      <c r="M54" s="33" t="s">
        <v>34</v>
      </c>
      <c r="N54" s="33" t="s">
        <v>37</v>
      </c>
      <c r="O54" s="33" t="s">
        <v>34</v>
      </c>
      <c r="P54" s="18" t="s">
        <v>270</v>
      </c>
      <c r="Q54" s="18" t="s">
        <v>290</v>
      </c>
      <c r="R54" s="18" t="s">
        <v>291</v>
      </c>
      <c r="S54" s="25" t="s">
        <v>266</v>
      </c>
      <c r="T54" s="33" t="s">
        <v>42</v>
      </c>
      <c r="U54" s="33" t="s">
        <v>165</v>
      </c>
      <c r="V54" s="18">
        <v>5</v>
      </c>
      <c r="W54" s="33" t="s">
        <v>44</v>
      </c>
      <c r="X54" s="33" t="s">
        <v>45</v>
      </c>
      <c r="Y54" s="19" t="s">
        <v>280</v>
      </c>
    </row>
    <row r="55" s="10" customFormat="1" ht="111" customHeight="1" spans="1:25">
      <c r="A55" s="18" t="s">
        <v>292</v>
      </c>
      <c r="B55" s="18" t="s">
        <v>293</v>
      </c>
      <c r="C55" s="18" t="s">
        <v>264</v>
      </c>
      <c r="D55" s="18" t="str">
        <f t="shared" si="1"/>
        <v>01303501</v>
      </c>
      <c r="E55" s="25">
        <v>1</v>
      </c>
      <c r="F55" s="25" t="s">
        <v>159</v>
      </c>
      <c r="G55" s="25" t="s">
        <v>160</v>
      </c>
      <c r="H55" s="18" t="s">
        <v>294</v>
      </c>
      <c r="I55" s="29" t="s">
        <v>33</v>
      </c>
      <c r="J55" s="25" t="s">
        <v>34</v>
      </c>
      <c r="K55" s="33" t="s">
        <v>162</v>
      </c>
      <c r="L55" s="33" t="s">
        <v>163</v>
      </c>
      <c r="M55" s="30" t="s">
        <v>175</v>
      </c>
      <c r="N55" s="33" t="s">
        <v>37</v>
      </c>
      <c r="O55" s="33" t="s">
        <v>34</v>
      </c>
      <c r="P55" s="18" t="s">
        <v>34</v>
      </c>
      <c r="Q55" s="18" t="s">
        <v>34</v>
      </c>
      <c r="R55" s="18" t="s">
        <v>34</v>
      </c>
      <c r="S55" s="18" t="s">
        <v>295</v>
      </c>
      <c r="T55" s="33" t="s">
        <v>42</v>
      </c>
      <c r="U55" s="33" t="s">
        <v>165</v>
      </c>
      <c r="V55" s="18">
        <v>5</v>
      </c>
      <c r="W55" s="33" t="s">
        <v>44</v>
      </c>
      <c r="X55" s="33" t="s">
        <v>45</v>
      </c>
      <c r="Y55" s="19" t="s">
        <v>280</v>
      </c>
    </row>
    <row r="56" s="10" customFormat="1" ht="111" customHeight="1" spans="1:25">
      <c r="A56" s="18" t="s">
        <v>296</v>
      </c>
      <c r="B56" s="18" t="s">
        <v>297</v>
      </c>
      <c r="C56" s="18" t="s">
        <v>264</v>
      </c>
      <c r="D56" s="18" t="str">
        <f t="shared" si="1"/>
        <v>01303601</v>
      </c>
      <c r="E56" s="25">
        <v>1</v>
      </c>
      <c r="F56" s="25" t="s">
        <v>159</v>
      </c>
      <c r="G56" s="25" t="s">
        <v>160</v>
      </c>
      <c r="H56" s="18" t="s">
        <v>298</v>
      </c>
      <c r="I56" s="29" t="s">
        <v>33</v>
      </c>
      <c r="J56" s="25" t="s">
        <v>34</v>
      </c>
      <c r="K56" s="33" t="s">
        <v>162</v>
      </c>
      <c r="L56" s="33" t="s">
        <v>163</v>
      </c>
      <c r="M56" s="33" t="s">
        <v>34</v>
      </c>
      <c r="N56" s="33" t="s">
        <v>37</v>
      </c>
      <c r="O56" s="33" t="s">
        <v>34</v>
      </c>
      <c r="P56" s="18" t="s">
        <v>34</v>
      </c>
      <c r="Q56" s="25" t="s">
        <v>34</v>
      </c>
      <c r="R56" s="25" t="s">
        <v>34</v>
      </c>
      <c r="S56" s="25" t="s">
        <v>266</v>
      </c>
      <c r="T56" s="33" t="s">
        <v>42</v>
      </c>
      <c r="U56" s="33" t="s">
        <v>165</v>
      </c>
      <c r="V56" s="18">
        <v>5</v>
      </c>
      <c r="W56" s="33" t="s">
        <v>44</v>
      </c>
      <c r="X56" s="33" t="s">
        <v>45</v>
      </c>
      <c r="Y56" s="19" t="s">
        <v>280</v>
      </c>
    </row>
    <row r="57" s="10" customFormat="1" ht="111" customHeight="1" spans="1:25">
      <c r="A57" s="18" t="s">
        <v>299</v>
      </c>
      <c r="B57" s="18" t="s">
        <v>300</v>
      </c>
      <c r="C57" s="18" t="s">
        <v>264</v>
      </c>
      <c r="D57" s="18" t="str">
        <f t="shared" si="1"/>
        <v>01303701</v>
      </c>
      <c r="E57" s="25">
        <v>1</v>
      </c>
      <c r="F57" s="25" t="s">
        <v>159</v>
      </c>
      <c r="G57" s="25" t="s">
        <v>160</v>
      </c>
      <c r="H57" s="18" t="s">
        <v>301</v>
      </c>
      <c r="I57" s="29" t="s">
        <v>33</v>
      </c>
      <c r="J57" s="25" t="s">
        <v>34</v>
      </c>
      <c r="K57" s="33" t="s">
        <v>162</v>
      </c>
      <c r="L57" s="33" t="s">
        <v>163</v>
      </c>
      <c r="M57" s="33" t="s">
        <v>34</v>
      </c>
      <c r="N57" s="33" t="s">
        <v>37</v>
      </c>
      <c r="O57" s="33" t="s">
        <v>34</v>
      </c>
      <c r="P57" s="18" t="s">
        <v>34</v>
      </c>
      <c r="Q57" s="25" t="s">
        <v>34</v>
      </c>
      <c r="R57" s="25" t="s">
        <v>34</v>
      </c>
      <c r="S57" s="25" t="s">
        <v>266</v>
      </c>
      <c r="T57" s="33" t="s">
        <v>42</v>
      </c>
      <c r="U57" s="33" t="s">
        <v>165</v>
      </c>
      <c r="V57" s="18">
        <v>5</v>
      </c>
      <c r="W57" s="33" t="s">
        <v>44</v>
      </c>
      <c r="X57" s="33" t="s">
        <v>45</v>
      </c>
      <c r="Y57" s="19" t="s">
        <v>280</v>
      </c>
    </row>
    <row r="58" s="10" customFormat="1" ht="111" customHeight="1" spans="1:25">
      <c r="A58" s="18" t="s">
        <v>302</v>
      </c>
      <c r="B58" s="18" t="s">
        <v>303</v>
      </c>
      <c r="C58" s="18" t="s">
        <v>264</v>
      </c>
      <c r="D58" s="18" t="str">
        <f t="shared" si="1"/>
        <v>01303801</v>
      </c>
      <c r="E58" s="25">
        <v>1</v>
      </c>
      <c r="F58" s="25" t="s">
        <v>50</v>
      </c>
      <c r="G58" s="25" t="s">
        <v>51</v>
      </c>
      <c r="H58" s="18" t="s">
        <v>304</v>
      </c>
      <c r="I58" s="29" t="s">
        <v>33</v>
      </c>
      <c r="J58" s="25" t="s">
        <v>34</v>
      </c>
      <c r="K58" s="33" t="s">
        <v>35</v>
      </c>
      <c r="L58" s="33" t="s">
        <v>36</v>
      </c>
      <c r="M58" s="33" t="s">
        <v>34</v>
      </c>
      <c r="N58" s="33" t="s">
        <v>37</v>
      </c>
      <c r="O58" s="33" t="s">
        <v>34</v>
      </c>
      <c r="P58" s="18" t="s">
        <v>88</v>
      </c>
      <c r="Q58" s="18" t="s">
        <v>89</v>
      </c>
      <c r="R58" s="18" t="s">
        <v>279</v>
      </c>
      <c r="S58" s="25" t="s">
        <v>266</v>
      </c>
      <c r="T58" s="33" t="s">
        <v>42</v>
      </c>
      <c r="U58" s="33" t="s">
        <v>57</v>
      </c>
      <c r="V58" s="18">
        <v>5</v>
      </c>
      <c r="W58" s="33" t="s">
        <v>44</v>
      </c>
      <c r="X58" s="33" t="s">
        <v>45</v>
      </c>
      <c r="Y58" s="19" t="s">
        <v>280</v>
      </c>
    </row>
    <row r="59" s="10" customFormat="1" ht="111" customHeight="1" spans="1:25">
      <c r="A59" s="25" t="s">
        <v>305</v>
      </c>
      <c r="B59" s="18" t="s">
        <v>306</v>
      </c>
      <c r="C59" s="25" t="s">
        <v>307</v>
      </c>
      <c r="D59" s="18" t="str">
        <f t="shared" si="1"/>
        <v>01303901</v>
      </c>
      <c r="E59" s="25">
        <v>1</v>
      </c>
      <c r="F59" s="25" t="s">
        <v>159</v>
      </c>
      <c r="G59" s="25" t="s">
        <v>160</v>
      </c>
      <c r="H59" s="18" t="s">
        <v>308</v>
      </c>
      <c r="I59" s="29" t="s">
        <v>33</v>
      </c>
      <c r="J59" s="25" t="s">
        <v>34</v>
      </c>
      <c r="K59" s="33" t="s">
        <v>162</v>
      </c>
      <c r="L59" s="33" t="s">
        <v>163</v>
      </c>
      <c r="M59" s="33" t="s">
        <v>34</v>
      </c>
      <c r="N59" s="33" t="s">
        <v>37</v>
      </c>
      <c r="O59" s="33" t="s">
        <v>34</v>
      </c>
      <c r="P59" s="18" t="s">
        <v>34</v>
      </c>
      <c r="Q59" s="18" t="s">
        <v>34</v>
      </c>
      <c r="R59" s="18" t="s">
        <v>34</v>
      </c>
      <c r="S59" s="25" t="s">
        <v>266</v>
      </c>
      <c r="T59" s="33" t="s">
        <v>42</v>
      </c>
      <c r="U59" s="33" t="s">
        <v>165</v>
      </c>
      <c r="V59" s="18">
        <v>5</v>
      </c>
      <c r="W59" s="33" t="s">
        <v>44</v>
      </c>
      <c r="X59" s="33" t="s">
        <v>45</v>
      </c>
      <c r="Y59" s="19" t="s">
        <v>309</v>
      </c>
    </row>
    <row r="60" s="10" customFormat="1" ht="111" customHeight="1" spans="1:25">
      <c r="A60" s="25" t="s">
        <v>310</v>
      </c>
      <c r="B60" s="18" t="s">
        <v>311</v>
      </c>
      <c r="C60" s="25" t="s">
        <v>307</v>
      </c>
      <c r="D60" s="18" t="str">
        <f t="shared" si="1"/>
        <v>01304001</v>
      </c>
      <c r="E60" s="25">
        <v>1</v>
      </c>
      <c r="F60" s="25" t="s">
        <v>159</v>
      </c>
      <c r="G60" s="25" t="s">
        <v>160</v>
      </c>
      <c r="H60" s="18" t="s">
        <v>312</v>
      </c>
      <c r="I60" s="29" t="s">
        <v>33</v>
      </c>
      <c r="J60" s="18" t="s">
        <v>34</v>
      </c>
      <c r="K60" s="33" t="s">
        <v>162</v>
      </c>
      <c r="L60" s="33" t="s">
        <v>163</v>
      </c>
      <c r="M60" s="33" t="s">
        <v>34</v>
      </c>
      <c r="N60" s="33" t="s">
        <v>37</v>
      </c>
      <c r="O60" s="33" t="s">
        <v>34</v>
      </c>
      <c r="P60" s="33" t="s">
        <v>34</v>
      </c>
      <c r="Q60" s="33" t="s">
        <v>34</v>
      </c>
      <c r="R60" s="33" t="s">
        <v>34</v>
      </c>
      <c r="S60" s="25" t="s">
        <v>266</v>
      </c>
      <c r="T60" s="33" t="s">
        <v>42</v>
      </c>
      <c r="U60" s="33" t="s">
        <v>165</v>
      </c>
      <c r="V60" s="18">
        <v>5</v>
      </c>
      <c r="W60" s="33" t="s">
        <v>44</v>
      </c>
      <c r="X60" s="33" t="s">
        <v>45</v>
      </c>
      <c r="Y60" s="19" t="s">
        <v>309</v>
      </c>
    </row>
    <row r="61" s="10" customFormat="1" ht="111" customHeight="1" spans="1:25">
      <c r="A61" s="25" t="s">
        <v>313</v>
      </c>
      <c r="B61" s="25" t="s">
        <v>314</v>
      </c>
      <c r="C61" s="25" t="s">
        <v>307</v>
      </c>
      <c r="D61" s="18" t="str">
        <f t="shared" si="1"/>
        <v>01304101</v>
      </c>
      <c r="E61" s="25">
        <v>1</v>
      </c>
      <c r="F61" s="25" t="s">
        <v>159</v>
      </c>
      <c r="G61" s="25" t="s">
        <v>160</v>
      </c>
      <c r="H61" s="18" t="s">
        <v>315</v>
      </c>
      <c r="I61" s="29" t="s">
        <v>33</v>
      </c>
      <c r="J61" s="25" t="s">
        <v>34</v>
      </c>
      <c r="K61" s="33" t="s">
        <v>162</v>
      </c>
      <c r="L61" s="33" t="s">
        <v>163</v>
      </c>
      <c r="M61" s="33" t="s">
        <v>34</v>
      </c>
      <c r="N61" s="33" t="s">
        <v>37</v>
      </c>
      <c r="O61" s="33" t="s">
        <v>38</v>
      </c>
      <c r="P61" s="34" t="s">
        <v>88</v>
      </c>
      <c r="Q61" s="34" t="s">
        <v>89</v>
      </c>
      <c r="R61" s="34" t="s">
        <v>279</v>
      </c>
      <c r="S61" s="25" t="s">
        <v>266</v>
      </c>
      <c r="T61" s="33" t="s">
        <v>42</v>
      </c>
      <c r="U61" s="33" t="s">
        <v>165</v>
      </c>
      <c r="V61" s="18">
        <v>5</v>
      </c>
      <c r="W61" s="33" t="s">
        <v>44</v>
      </c>
      <c r="X61" s="33" t="s">
        <v>45</v>
      </c>
      <c r="Y61" s="19" t="s">
        <v>309</v>
      </c>
    </row>
    <row r="62" s="7" customFormat="1" ht="111" customHeight="1" spans="1:25">
      <c r="A62" s="25" t="s">
        <v>316</v>
      </c>
      <c r="B62" s="25" t="s">
        <v>317</v>
      </c>
      <c r="C62" s="25" t="s">
        <v>307</v>
      </c>
      <c r="D62" s="18" t="str">
        <f t="shared" si="1"/>
        <v>01304201</v>
      </c>
      <c r="E62" s="25">
        <v>1</v>
      </c>
      <c r="F62" s="25" t="s">
        <v>159</v>
      </c>
      <c r="G62" s="25" t="s">
        <v>160</v>
      </c>
      <c r="H62" s="18" t="s">
        <v>318</v>
      </c>
      <c r="I62" s="29" t="s">
        <v>33</v>
      </c>
      <c r="J62" s="25" t="s">
        <v>34</v>
      </c>
      <c r="K62" s="33" t="s">
        <v>162</v>
      </c>
      <c r="L62" s="33" t="s">
        <v>163</v>
      </c>
      <c r="M62" s="33" t="s">
        <v>34</v>
      </c>
      <c r="N62" s="33" t="s">
        <v>37</v>
      </c>
      <c r="O62" s="33" t="s">
        <v>34</v>
      </c>
      <c r="P62" s="25" t="s">
        <v>34</v>
      </c>
      <c r="Q62" s="25" t="s">
        <v>34</v>
      </c>
      <c r="R62" s="25" t="s">
        <v>34</v>
      </c>
      <c r="S62" s="25" t="s">
        <v>266</v>
      </c>
      <c r="T62" s="33" t="s">
        <v>42</v>
      </c>
      <c r="U62" s="33" t="s">
        <v>165</v>
      </c>
      <c r="V62" s="18">
        <v>5</v>
      </c>
      <c r="W62" s="33" t="s">
        <v>44</v>
      </c>
      <c r="X62" s="33" t="s">
        <v>45</v>
      </c>
      <c r="Y62" s="19" t="s">
        <v>319</v>
      </c>
    </row>
    <row r="63" s="7" customFormat="1" ht="111" customHeight="1" spans="1:25">
      <c r="A63" s="25" t="s">
        <v>316</v>
      </c>
      <c r="B63" s="25" t="s">
        <v>320</v>
      </c>
      <c r="C63" s="25" t="s">
        <v>307</v>
      </c>
      <c r="D63" s="18" t="str">
        <f t="shared" si="1"/>
        <v>01304301</v>
      </c>
      <c r="E63" s="25">
        <v>1</v>
      </c>
      <c r="F63" s="25" t="s">
        <v>159</v>
      </c>
      <c r="G63" s="25" t="s">
        <v>160</v>
      </c>
      <c r="H63" s="18" t="s">
        <v>321</v>
      </c>
      <c r="I63" s="29" t="s">
        <v>33</v>
      </c>
      <c r="J63" s="25" t="s">
        <v>34</v>
      </c>
      <c r="K63" s="33" t="s">
        <v>162</v>
      </c>
      <c r="L63" s="33" t="s">
        <v>163</v>
      </c>
      <c r="M63" s="33" t="s">
        <v>34</v>
      </c>
      <c r="N63" s="33" t="s">
        <v>37</v>
      </c>
      <c r="O63" s="33" t="s">
        <v>34</v>
      </c>
      <c r="P63" s="25" t="s">
        <v>34</v>
      </c>
      <c r="Q63" s="25" t="s">
        <v>34</v>
      </c>
      <c r="R63" s="25" t="s">
        <v>34</v>
      </c>
      <c r="S63" s="18" t="s">
        <v>272</v>
      </c>
      <c r="T63" s="33" t="s">
        <v>42</v>
      </c>
      <c r="U63" s="33" t="s">
        <v>165</v>
      </c>
      <c r="V63" s="18">
        <v>5</v>
      </c>
      <c r="W63" s="33" t="s">
        <v>44</v>
      </c>
      <c r="X63" s="33" t="s">
        <v>45</v>
      </c>
      <c r="Y63" s="19" t="s">
        <v>319</v>
      </c>
    </row>
    <row r="64" s="7" customFormat="1" ht="111" customHeight="1" spans="1:25">
      <c r="A64" s="25" t="s">
        <v>322</v>
      </c>
      <c r="B64" s="25" t="s">
        <v>323</v>
      </c>
      <c r="C64" s="25" t="s">
        <v>307</v>
      </c>
      <c r="D64" s="18" t="str">
        <f t="shared" si="1"/>
        <v>01304401</v>
      </c>
      <c r="E64" s="25">
        <v>1</v>
      </c>
      <c r="F64" s="25" t="s">
        <v>159</v>
      </c>
      <c r="G64" s="25" t="s">
        <v>160</v>
      </c>
      <c r="H64" s="18" t="s">
        <v>324</v>
      </c>
      <c r="I64" s="29" t="s">
        <v>33</v>
      </c>
      <c r="J64" s="25" t="s">
        <v>34</v>
      </c>
      <c r="K64" s="33" t="s">
        <v>162</v>
      </c>
      <c r="L64" s="33" t="s">
        <v>163</v>
      </c>
      <c r="M64" s="33" t="s">
        <v>34</v>
      </c>
      <c r="N64" s="33" t="s">
        <v>37</v>
      </c>
      <c r="O64" s="33" t="s">
        <v>34</v>
      </c>
      <c r="P64" s="25" t="s">
        <v>34</v>
      </c>
      <c r="Q64" s="25" t="s">
        <v>34</v>
      </c>
      <c r="R64" s="25" t="s">
        <v>34</v>
      </c>
      <c r="S64" s="18" t="s">
        <v>272</v>
      </c>
      <c r="T64" s="33" t="s">
        <v>42</v>
      </c>
      <c r="U64" s="33" t="s">
        <v>165</v>
      </c>
      <c r="V64" s="18">
        <v>5</v>
      </c>
      <c r="W64" s="33" t="s">
        <v>44</v>
      </c>
      <c r="X64" s="33" t="s">
        <v>45</v>
      </c>
      <c r="Y64" s="19" t="s">
        <v>319</v>
      </c>
    </row>
    <row r="65" s="7" customFormat="1" ht="111" customHeight="1" spans="1:25">
      <c r="A65" s="25" t="s">
        <v>325</v>
      </c>
      <c r="B65" s="25" t="s">
        <v>326</v>
      </c>
      <c r="C65" s="25" t="s">
        <v>307</v>
      </c>
      <c r="D65" s="18" t="str">
        <f t="shared" si="1"/>
        <v>01304501</v>
      </c>
      <c r="E65" s="25">
        <v>1</v>
      </c>
      <c r="F65" s="25" t="s">
        <v>159</v>
      </c>
      <c r="G65" s="25" t="s">
        <v>160</v>
      </c>
      <c r="H65" s="18" t="s">
        <v>327</v>
      </c>
      <c r="I65" s="29" t="s">
        <v>33</v>
      </c>
      <c r="J65" s="25" t="s">
        <v>34</v>
      </c>
      <c r="K65" s="33" t="s">
        <v>162</v>
      </c>
      <c r="L65" s="33" t="s">
        <v>163</v>
      </c>
      <c r="M65" s="33" t="s">
        <v>34</v>
      </c>
      <c r="N65" s="33" t="s">
        <v>37</v>
      </c>
      <c r="O65" s="33" t="s">
        <v>34</v>
      </c>
      <c r="P65" s="25" t="s">
        <v>34</v>
      </c>
      <c r="Q65" s="25" t="s">
        <v>34</v>
      </c>
      <c r="R65" s="25" t="s">
        <v>34</v>
      </c>
      <c r="S65" s="18" t="s">
        <v>272</v>
      </c>
      <c r="T65" s="33" t="s">
        <v>42</v>
      </c>
      <c r="U65" s="33" t="s">
        <v>165</v>
      </c>
      <c r="V65" s="18">
        <v>5</v>
      </c>
      <c r="W65" s="33" t="s">
        <v>44</v>
      </c>
      <c r="X65" s="33" t="s">
        <v>45</v>
      </c>
      <c r="Y65" s="19" t="s">
        <v>319</v>
      </c>
    </row>
    <row r="66" s="7" customFormat="1" ht="111" customHeight="1" spans="1:25">
      <c r="A66" s="25" t="s">
        <v>328</v>
      </c>
      <c r="B66" s="25" t="s">
        <v>329</v>
      </c>
      <c r="C66" s="25" t="s">
        <v>307</v>
      </c>
      <c r="D66" s="18" t="str">
        <f t="shared" si="1"/>
        <v>01304601</v>
      </c>
      <c r="E66" s="25">
        <v>1</v>
      </c>
      <c r="F66" s="25" t="s">
        <v>159</v>
      </c>
      <c r="G66" s="25" t="s">
        <v>160</v>
      </c>
      <c r="H66" s="18" t="s">
        <v>330</v>
      </c>
      <c r="I66" s="29" t="s">
        <v>33</v>
      </c>
      <c r="J66" s="25" t="s">
        <v>34</v>
      </c>
      <c r="K66" s="33" t="s">
        <v>162</v>
      </c>
      <c r="L66" s="33" t="s">
        <v>163</v>
      </c>
      <c r="M66" s="33" t="s">
        <v>34</v>
      </c>
      <c r="N66" s="33" t="s">
        <v>37</v>
      </c>
      <c r="O66" s="33" t="s">
        <v>34</v>
      </c>
      <c r="P66" s="25" t="s">
        <v>34</v>
      </c>
      <c r="Q66" s="25" t="s">
        <v>34</v>
      </c>
      <c r="R66" s="25" t="s">
        <v>34</v>
      </c>
      <c r="S66" s="18" t="s">
        <v>272</v>
      </c>
      <c r="T66" s="33" t="s">
        <v>42</v>
      </c>
      <c r="U66" s="33" t="s">
        <v>165</v>
      </c>
      <c r="V66" s="18">
        <v>5</v>
      </c>
      <c r="W66" s="33" t="s">
        <v>44</v>
      </c>
      <c r="X66" s="33" t="s">
        <v>45</v>
      </c>
      <c r="Y66" s="19" t="s">
        <v>319</v>
      </c>
    </row>
    <row r="67" s="11" customFormat="1" ht="111" customHeight="1" spans="1:25">
      <c r="A67" s="18" t="s">
        <v>331</v>
      </c>
      <c r="B67" s="18" t="s">
        <v>332</v>
      </c>
      <c r="C67" s="18" t="s">
        <v>307</v>
      </c>
      <c r="D67" s="18" t="str">
        <f t="shared" si="1"/>
        <v>01304701</v>
      </c>
      <c r="E67" s="25">
        <v>1</v>
      </c>
      <c r="F67" s="18" t="s">
        <v>159</v>
      </c>
      <c r="G67" s="18" t="s">
        <v>160</v>
      </c>
      <c r="H67" s="18" t="s">
        <v>333</v>
      </c>
      <c r="I67" s="29" t="s">
        <v>33</v>
      </c>
      <c r="J67" s="18" t="s">
        <v>34</v>
      </c>
      <c r="K67" s="29" t="s">
        <v>162</v>
      </c>
      <c r="L67" s="29" t="s">
        <v>163</v>
      </c>
      <c r="M67" s="29" t="s">
        <v>34</v>
      </c>
      <c r="N67" s="29" t="s">
        <v>37</v>
      </c>
      <c r="O67" s="29" t="s">
        <v>34</v>
      </c>
      <c r="P67" s="18" t="s">
        <v>34</v>
      </c>
      <c r="Q67" s="18" t="s">
        <v>34</v>
      </c>
      <c r="R67" s="18" t="s">
        <v>34</v>
      </c>
      <c r="S67" s="25" t="s">
        <v>266</v>
      </c>
      <c r="T67" s="29" t="s">
        <v>42</v>
      </c>
      <c r="U67" s="29" t="s">
        <v>165</v>
      </c>
      <c r="V67" s="18">
        <v>5</v>
      </c>
      <c r="W67" s="29" t="s">
        <v>44</v>
      </c>
      <c r="X67" s="29" t="s">
        <v>45</v>
      </c>
      <c r="Y67" s="18" t="s">
        <v>334</v>
      </c>
    </row>
    <row r="68" s="11" customFormat="1" ht="111" customHeight="1" spans="1:25">
      <c r="A68" s="18" t="s">
        <v>331</v>
      </c>
      <c r="B68" s="18" t="s">
        <v>335</v>
      </c>
      <c r="C68" s="18" t="s">
        <v>307</v>
      </c>
      <c r="D68" s="18" t="str">
        <f t="shared" si="1"/>
        <v>01304801</v>
      </c>
      <c r="E68" s="18">
        <v>1</v>
      </c>
      <c r="F68" s="18" t="s">
        <v>159</v>
      </c>
      <c r="G68" s="18" t="s">
        <v>160</v>
      </c>
      <c r="H68" s="18" t="s">
        <v>336</v>
      </c>
      <c r="I68" s="29" t="s">
        <v>33</v>
      </c>
      <c r="J68" s="18" t="s">
        <v>34</v>
      </c>
      <c r="K68" s="29" t="s">
        <v>162</v>
      </c>
      <c r="L68" s="29" t="s">
        <v>163</v>
      </c>
      <c r="M68" s="29" t="s">
        <v>34</v>
      </c>
      <c r="N68" s="29" t="s">
        <v>37</v>
      </c>
      <c r="O68" s="29" t="s">
        <v>34</v>
      </c>
      <c r="P68" s="18" t="s">
        <v>34</v>
      </c>
      <c r="Q68" s="18" t="s">
        <v>34</v>
      </c>
      <c r="R68" s="18" t="s">
        <v>34</v>
      </c>
      <c r="S68" s="25" t="s">
        <v>266</v>
      </c>
      <c r="T68" s="29" t="s">
        <v>42</v>
      </c>
      <c r="U68" s="29" t="s">
        <v>165</v>
      </c>
      <c r="V68" s="18">
        <v>5</v>
      </c>
      <c r="W68" s="29" t="s">
        <v>44</v>
      </c>
      <c r="X68" s="29" t="s">
        <v>45</v>
      </c>
      <c r="Y68" s="18" t="s">
        <v>334</v>
      </c>
    </row>
    <row r="69" s="11" customFormat="1" ht="111" customHeight="1" spans="1:25">
      <c r="A69" s="18" t="s">
        <v>337</v>
      </c>
      <c r="B69" s="18" t="s">
        <v>338</v>
      </c>
      <c r="C69" s="18" t="s">
        <v>307</v>
      </c>
      <c r="D69" s="18" t="str">
        <f t="shared" si="1"/>
        <v>01304901</v>
      </c>
      <c r="E69" s="18">
        <v>1</v>
      </c>
      <c r="F69" s="18" t="s">
        <v>159</v>
      </c>
      <c r="G69" s="18" t="s">
        <v>160</v>
      </c>
      <c r="H69" s="18" t="s">
        <v>339</v>
      </c>
      <c r="I69" s="29" t="s">
        <v>33</v>
      </c>
      <c r="J69" s="18" t="s">
        <v>34</v>
      </c>
      <c r="K69" s="29" t="s">
        <v>162</v>
      </c>
      <c r="L69" s="29" t="s">
        <v>163</v>
      </c>
      <c r="M69" s="29" t="s">
        <v>34</v>
      </c>
      <c r="N69" s="29" t="s">
        <v>37</v>
      </c>
      <c r="O69" s="29" t="s">
        <v>34</v>
      </c>
      <c r="P69" s="18" t="s">
        <v>34</v>
      </c>
      <c r="Q69" s="18" t="s">
        <v>34</v>
      </c>
      <c r="R69" s="18" t="s">
        <v>34</v>
      </c>
      <c r="S69" s="25" t="s">
        <v>266</v>
      </c>
      <c r="T69" s="29" t="s">
        <v>42</v>
      </c>
      <c r="U69" s="29" t="s">
        <v>165</v>
      </c>
      <c r="V69" s="18">
        <v>5</v>
      </c>
      <c r="W69" s="29" t="s">
        <v>44</v>
      </c>
      <c r="X69" s="29" t="s">
        <v>45</v>
      </c>
      <c r="Y69" s="18" t="s">
        <v>334</v>
      </c>
    </row>
    <row r="70" s="11" customFormat="1" ht="111" customHeight="1" spans="1:25">
      <c r="A70" s="18" t="s">
        <v>340</v>
      </c>
      <c r="B70" s="18" t="s">
        <v>341</v>
      </c>
      <c r="C70" s="18" t="s">
        <v>307</v>
      </c>
      <c r="D70" s="18" t="str">
        <f t="shared" si="1"/>
        <v>01305001</v>
      </c>
      <c r="E70" s="18">
        <v>1</v>
      </c>
      <c r="F70" s="18" t="s">
        <v>159</v>
      </c>
      <c r="G70" s="18" t="s">
        <v>160</v>
      </c>
      <c r="H70" s="18" t="s">
        <v>342</v>
      </c>
      <c r="I70" s="29" t="s">
        <v>33</v>
      </c>
      <c r="J70" s="18" t="s">
        <v>34</v>
      </c>
      <c r="K70" s="29" t="s">
        <v>162</v>
      </c>
      <c r="L70" s="29" t="s">
        <v>163</v>
      </c>
      <c r="M70" s="29" t="s">
        <v>34</v>
      </c>
      <c r="N70" s="29" t="s">
        <v>37</v>
      </c>
      <c r="O70" s="29" t="s">
        <v>34</v>
      </c>
      <c r="P70" s="18" t="s">
        <v>34</v>
      </c>
      <c r="Q70" s="18" t="s">
        <v>34</v>
      </c>
      <c r="R70" s="18" t="s">
        <v>34</v>
      </c>
      <c r="S70" s="25" t="s">
        <v>266</v>
      </c>
      <c r="T70" s="29" t="s">
        <v>42</v>
      </c>
      <c r="U70" s="29" t="s">
        <v>165</v>
      </c>
      <c r="V70" s="18">
        <v>5</v>
      </c>
      <c r="W70" s="29" t="s">
        <v>44</v>
      </c>
      <c r="X70" s="29" t="s">
        <v>45</v>
      </c>
      <c r="Y70" s="18" t="s">
        <v>334</v>
      </c>
    </row>
    <row r="71" s="11" customFormat="1" ht="111" customHeight="1" spans="1:25">
      <c r="A71" s="18" t="s">
        <v>343</v>
      </c>
      <c r="B71" s="18" t="s">
        <v>344</v>
      </c>
      <c r="C71" s="18" t="s">
        <v>307</v>
      </c>
      <c r="D71" s="18" t="str">
        <f t="shared" si="1"/>
        <v>01305101</v>
      </c>
      <c r="E71" s="18">
        <v>1</v>
      </c>
      <c r="F71" s="18" t="s">
        <v>159</v>
      </c>
      <c r="G71" s="18" t="s">
        <v>160</v>
      </c>
      <c r="H71" s="18" t="s">
        <v>345</v>
      </c>
      <c r="I71" s="29" t="s">
        <v>33</v>
      </c>
      <c r="J71" s="18" t="s">
        <v>34</v>
      </c>
      <c r="K71" s="29" t="s">
        <v>162</v>
      </c>
      <c r="L71" s="29" t="s">
        <v>163</v>
      </c>
      <c r="M71" s="29" t="s">
        <v>34</v>
      </c>
      <c r="N71" s="29" t="s">
        <v>37</v>
      </c>
      <c r="O71" s="29" t="s">
        <v>34</v>
      </c>
      <c r="P71" s="18" t="s">
        <v>34</v>
      </c>
      <c r="Q71" s="18" t="s">
        <v>34</v>
      </c>
      <c r="R71" s="18" t="s">
        <v>34</v>
      </c>
      <c r="S71" s="25" t="s">
        <v>266</v>
      </c>
      <c r="T71" s="29" t="s">
        <v>42</v>
      </c>
      <c r="U71" s="29" t="s">
        <v>165</v>
      </c>
      <c r="V71" s="18">
        <v>5</v>
      </c>
      <c r="W71" s="29" t="s">
        <v>44</v>
      </c>
      <c r="X71" s="29" t="s">
        <v>45</v>
      </c>
      <c r="Y71" s="18" t="s">
        <v>334</v>
      </c>
    </row>
  </sheetData>
  <mergeCells count="1">
    <mergeCell ref="A2:Y2"/>
  </mergeCells>
  <dataValidations count="30">
    <dataValidation type="whole" operator="between" allowBlank="1" showErrorMessage="1" errorTitle="error" error="请输入数字" sqref="E3 E5 G32 G34 E12:E31 E35:E38 E46:E62 E64:E71 J33:K34">
      <formula1>0</formula1>
      <formula2>100</formula2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allowBlank="1" showErrorMessage="1" sqref="K3 K5 J32 K12:K31 K35:K71 O33:O34">
      <formula1>"专业技术岗位,管理岗位"</formula1>
    </dataValidation>
    <dataValidation type="list" allowBlank="1" showErrorMessage="1" sqref="L3 L5 K32 L12:L31 L35:L71">
      <formula1>"管理岗科员岗位,专业技术职称初级岗位,专业技术职称高级岗位,专业技术职称中级岗位"</formula1>
    </dataValidation>
    <dataValidation type="list" allowBlank="1" showErrorMessage="1" sqref="M3 M5 L32 M12:M27 M30:M31 M35:M71">
      <formula1>"应届毕业生,不限,其他"</formula1>
    </dataValidation>
    <dataValidation type="list" allowBlank="1" showErrorMessage="1" sqref="N3 N5 M32 N12:N27 N35:N71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3 O5 N32 P60:R60 O12:O27 O35:O71">
      <formula1>"不限,学士学位及以上,硕士学位及以上,博士"</formula1>
    </dataValidation>
    <dataValidation type="list" allowBlank="1" showErrorMessage="1" sqref="T3 T5 S32 T12:T31 T35:T71 V33:V34">
      <formula1>"笔试、面试"</formula1>
    </dataValidation>
    <dataValidation type="list" allowBlank="1" showErrorMessage="1" sqref="U3 U5 T32 U33 U12:U31 U35:U71 W33:W34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3 W5 W12:W31 W35:W71">
      <formula1>"公益一类,公益二类,未分类"</formula1>
    </dataValidation>
    <dataValidation type="list" allowBlank="1" showErrorMessage="1" sqref="X3 X5 W32 X12:X31 X35:X71">
      <formula1>"全额拨款,差额拨款,自收自支"</formula1>
    </dataValidation>
    <dataValidation type="list" allowBlank="1" showErrorMessage="1" sqref="F5 E32 F33 F12:F31 F35:F71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 G33 G38 G49 G14:G24 G28:G31 G35:G36 G40:G41 G43:G45 G55:G58 G62:G64 G66:G71">
      <formula1>INDIRECT(#REF!)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 F32">
      <formula1>INDIRECT($F$27)</formula1>
    </dataValidation>
    <dataValidation type="list" allowBlank="1" showErrorMessage="1" sqref="U32 U34 X33:X34">
      <formula1>"11,21,31,41,42,51,52,53,54,55,56"</formula1>
    </dataValidation>
    <dataValidation allowBlank="1" showInputMessage="1" showErrorMessage="1" sqref="G37 Q33:S34"/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">
      <formula1>INDIRECT($G$50)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INDIRECT($E$3)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INDIRECT($E$14)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INDIRECT($E$4)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:G61">
      <formula1>INDIRECT($E$2)</formula1>
    </dataValidation>
    <dataValidation type="list" allowBlank="1" showInputMessage="1" showErrorMessage="1" sqref="N28:N31">
      <formula1>"中专（高中）（中级工班）及以上,大专（高级工班）及以上,大学本科（预备技师（技师）班）及以上,研究生及以上,大学本科（预备技师（技师）班）"</formula1>
    </dataValidation>
    <dataValidation type="list" allowBlank="1" showInputMessage="1" showErrorMessage="1" sqref="O28:O31">
      <formula1>"不限,学士学位及以上,硕士学位及以上,博士,学士学位"</formula1>
    </dataValidation>
  </dataValidations>
  <pageMargins left="0.236111111111111" right="0.275" top="0.550694444444444" bottom="0.550694444444444" header="0.5" footer="0.354166666666667"/>
  <pageSetup paperSize="9" scale="45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160</v>
      </c>
    </row>
    <row r="2" spans="1:1">
      <c r="A2" t="s">
        <v>51</v>
      </c>
    </row>
    <row r="3" spans="1:1">
      <c r="A3" t="s">
        <v>31</v>
      </c>
    </row>
    <row r="4" spans="1:2">
      <c r="A4" t="s">
        <v>94</v>
      </c>
      <c r="B4" t="s">
        <v>103</v>
      </c>
    </row>
    <row r="5" spans="1:6">
      <c r="A5" t="s">
        <v>144</v>
      </c>
      <c r="B5" t="s">
        <v>129</v>
      </c>
      <c r="C5" t="s">
        <v>346</v>
      </c>
      <c r="D5" t="s">
        <v>347</v>
      </c>
      <c r="E5" t="s">
        <v>152</v>
      </c>
      <c r="F5" t="s">
        <v>348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岗位计划表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2023-07-19T07:17:00Z</dcterms:created>
  <dcterms:modified xsi:type="dcterms:W3CDTF">2024-09-12T14:35:08Z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D3EB8FB603B04B9A92F767175E5AF871_13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