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<sst xmlns="http://schemas.openxmlformats.org/spreadsheetml/2006/main" count="87" uniqueCount="50">
  <si>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附件2</t>
  </si>
  <si>
    <r>
      <rPr>
        <b/>
        <sz val="10"/>
        <rFont val="SimSun"/>
        <charset val="134"/>
      </rPr>
      <t>成都市2024年“蓉漂人才荟”武侯区公开招聘教师岗位计划表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（西安专场）</t>
    </r>
  </si>
  <si>
    <t>单位名称</t>
  </si>
  <si>
    <t>岗位明细</t>
  </si>
  <si>
    <t>合计</t>
  </si>
  <si>
    <t>岗位
类别</t>
  </si>
  <si>
    <t>语文</t>
  </si>
  <si>
    <t>数学</t>
  </si>
  <si>
    <t>英语</t>
  </si>
  <si>
    <t>生物</t>
  </si>
  <si>
    <t>物理</t>
  </si>
  <si>
    <t>道法</t>
  </si>
  <si>
    <t>体育</t>
  </si>
  <si>
    <t>科学</t>
  </si>
  <si>
    <t>信息技
术</t>
  </si>
  <si>
    <t>心理健
康</t>
  </si>
  <si>
    <t>四川大学附属中学科华分校</t>
  </si>
  <si>
    <t>初中</t>
  </si>
  <si>
    <t>成都石室锦城外国语学校</t>
  </si>
  <si>
    <t>成都市棕北中学</t>
  </si>
  <si>
    <t>成都市第四十三中学</t>
  </si>
  <si>
    <t>成都市武侯实验中学</t>
  </si>
  <si>
    <t>四川大学附属中学悦湖学校</t>
  </si>
  <si>
    <t>成都市棕北中学悦湖学校</t>
  </si>
  <si>
    <t>成都市棕北中学悦湖校区</t>
  </si>
  <si>
    <t>四川省成都市石室锦官中学</t>
  </si>
  <si>
    <r>
      <rPr>
        <sz val="8"/>
        <rFont val="SimSun"/>
        <charset val="134"/>
      </rPr>
      <t>小计</t>
    </r>
  </si>
  <si>
    <t>四川大学附属实验小学分校</t>
  </si>
  <si>
    <t>小学</t>
  </si>
  <si>
    <t>成都市磨子桥小学</t>
  </si>
  <si>
    <t>四川大学附属实验小学明雅学校</t>
  </si>
  <si>
    <t>成都市桐梓林小学</t>
  </si>
  <si>
    <t>成都市明远书院学校</t>
  </si>
  <si>
    <t>成都市武侯计算机实验小学</t>
  </si>
  <si>
    <t>成都市太平寺西区小学</t>
  </si>
  <si>
    <t>成都市弟维小学</t>
  </si>
  <si>
    <t>成都市锦里小学</t>
  </si>
  <si>
    <t>成都市龙江路小学分校</t>
  </si>
  <si>
    <t>成都市武侯实验小学</t>
  </si>
  <si>
    <t>成都市晋阳小学</t>
  </si>
  <si>
    <t>成都市红牌楼小学校</t>
  </si>
  <si>
    <t>成都市簇桥小学校</t>
  </si>
  <si>
    <t>成都市武顺街小学</t>
  </si>
  <si>
    <t>成都市龙祥路小学</t>
  </si>
  <si>
    <t>四川大学附属实验小学南区学校</t>
  </si>
  <si>
    <t>成都市读者小学</t>
  </si>
  <si>
    <t>四川大学附属实验小学明德学校</t>
  </si>
  <si>
    <t>成都市龙江路小学分校南区学校</t>
  </si>
  <si>
    <t>成都市棕北小学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</si>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</sst>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0_ "/>
  </numFmts>
  <fonts count="33">
    <font>
      <sz val="11"/>
      <color rgb="FF000000"/>
      <name val="Arial"/>
      <charset val="204"/>
    </font>
    <font>
      <sz val="11"/>
      <name val="SimHei"/>
      <charset val="134"/>
    </font>
    <font>
      <b/>
      <sz val="10"/>
      <name val="SimSun"/>
      <charset val="134"/>
    </font>
    <font>
      <b/>
      <sz val="6"/>
      <name val="SimHei"/>
      <charset val="134"/>
    </font>
    <font>
      <sz val="6"/>
      <color rgb="FF000000"/>
      <name val="Arial"/>
      <charset val="204"/>
    </font>
    <font>
      <b/>
      <sz val="6"/>
      <name val="SimSun"/>
      <charset val="134"/>
    </font>
    <font>
      <sz val="8"/>
      <color rgb="FF000000"/>
      <name val="方正仿宋_GBK"/>
      <charset val="134"/>
    </font>
    <font>
      <sz val="11"/>
      <color rgb="FF000000"/>
      <name val="方正仿宋_GBK"/>
      <charset val="204"/>
    </font>
    <font>
      <sz val="8"/>
      <color rgb="FF000000"/>
      <name val="方正仿宋_GBK"/>
      <charset val="204"/>
    </font>
    <font>
      <sz val="8"/>
      <color rgb="FF000000"/>
      <name val="Arial"/>
      <charset val="134"/>
    </font>
    <font>
      <sz val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130" zoomScaleNormal="130" workbookViewId="0">
      <pane ySplit="4" topLeftCell="A5" activePane="bottomLeft" state="frozen"/>
      <selection/>
      <selection pane="bottomLeft" activeCell="Q11" sqref="Q11"/>
    </sheetView>
  </sheetViews>
  <sheetFormatPr defaultColWidth="10.2833333333333" defaultRowHeight="14.25"/>
  <cols>
    <col min="1" max="1" width="8.98333333333333" customWidth="1"/>
    <col min="2" max="2" width="22.8833333333333" customWidth="1"/>
    <col min="3" max="14" width="6.925" customWidth="1"/>
  </cols>
  <sheetData>
    <row r="1" customFormat="1" ht="13.5" customHeight="1" spans="1:1">
      <c r="A1" s="1" t="s">
        <v>0</v>
      </c>
    </row>
    <row r="2" customFormat="1" ht="13.8" customHeight="1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4" t="s">
        <v>2</v>
      </c>
      <c r="B3" s="5"/>
      <c r="C3" s="6" t="s">
        <v>3</v>
      </c>
      <c r="D3" s="5"/>
      <c r="E3" s="5"/>
      <c r="F3" s="5"/>
      <c r="G3" s="5"/>
      <c r="H3" s="5"/>
      <c r="I3" s="5"/>
      <c r="J3" s="5"/>
      <c r="K3" s="5"/>
      <c r="L3" s="5"/>
      <c r="M3" s="6" t="s">
        <v>4</v>
      </c>
      <c r="N3" s="6" t="s">
        <v>5</v>
      </c>
    </row>
    <row r="4" ht="18.5" customHeight="1" spans="1:14">
      <c r="A4" s="5"/>
      <c r="B4" s="5"/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24" t="s">
        <v>14</v>
      </c>
      <c r="L4" s="24" t="s">
        <v>15</v>
      </c>
      <c r="M4" s="5"/>
      <c r="N4" s="5"/>
    </row>
    <row r="5" ht="18.5" customHeight="1" spans="1:14">
      <c r="A5" s="7" t="s">
        <v>16</v>
      </c>
      <c r="B5" s="8" t="s">
        <v>16</v>
      </c>
      <c r="C5" s="9">
        <v>1</v>
      </c>
      <c r="D5" s="9">
        <v>1</v>
      </c>
      <c r="E5" s="9"/>
      <c r="F5" s="10"/>
      <c r="G5" s="10"/>
      <c r="H5" s="11"/>
      <c r="I5" s="10"/>
      <c r="J5" s="10"/>
      <c r="K5" s="10"/>
      <c r="L5" s="10"/>
      <c r="M5" s="9">
        <f t="shared" ref="M5:M14" si="0">SUM(C5:L5)</f>
        <v>2</v>
      </c>
      <c r="N5" s="7" t="s">
        <v>17</v>
      </c>
    </row>
    <row r="6" ht="15.35" customHeight="1" spans="1:14">
      <c r="A6" s="7" t="s">
        <v>18</v>
      </c>
      <c r="B6" s="8" t="s">
        <v>18</v>
      </c>
      <c r="C6" s="9"/>
      <c r="D6" s="9"/>
      <c r="E6" s="9">
        <v>1</v>
      </c>
      <c r="F6" s="9"/>
      <c r="G6" s="9"/>
      <c r="H6" s="11"/>
      <c r="I6" s="11"/>
      <c r="J6" s="11"/>
      <c r="K6" s="9"/>
      <c r="L6" s="9"/>
      <c r="M6" s="9">
        <f t="shared" si="0"/>
        <v>1</v>
      </c>
      <c r="N6" s="7" t="s">
        <v>17</v>
      </c>
    </row>
    <row r="7" ht="15" customHeight="1" spans="1:14">
      <c r="A7" s="7" t="s">
        <v>19</v>
      </c>
      <c r="B7" s="8" t="s">
        <v>19</v>
      </c>
      <c r="C7" s="10"/>
      <c r="D7" s="10">
        <v>1</v>
      </c>
      <c r="E7" s="9">
        <v>1</v>
      </c>
      <c r="F7" s="10"/>
      <c r="G7" s="10"/>
      <c r="H7" s="11"/>
      <c r="I7" s="10"/>
      <c r="J7" s="10"/>
      <c r="K7" s="10"/>
      <c r="L7" s="10"/>
      <c r="M7" s="9">
        <f t="shared" si="0"/>
        <v>2</v>
      </c>
      <c r="N7" s="7" t="s">
        <v>17</v>
      </c>
    </row>
    <row r="8" ht="17.75" customHeight="1" spans="1:14">
      <c r="A8" s="7" t="s">
        <v>20</v>
      </c>
      <c r="B8" s="8" t="s">
        <v>20</v>
      </c>
      <c r="C8" s="9"/>
      <c r="D8" s="10"/>
      <c r="E8" s="9"/>
      <c r="F8" s="10">
        <v>1</v>
      </c>
      <c r="G8" s="10"/>
      <c r="H8" s="11"/>
      <c r="I8" s="11"/>
      <c r="J8" s="10"/>
      <c r="K8" s="9"/>
      <c r="L8" s="9"/>
      <c r="M8" s="9">
        <f t="shared" si="0"/>
        <v>1</v>
      </c>
      <c r="N8" s="7" t="s">
        <v>17</v>
      </c>
    </row>
    <row r="9" ht="16.1" customHeight="1" spans="1:14">
      <c r="A9" s="7" t="s">
        <v>21</v>
      </c>
      <c r="B9" s="8" t="s">
        <v>21</v>
      </c>
      <c r="C9" s="10"/>
      <c r="D9" s="9">
        <v>1</v>
      </c>
      <c r="E9" s="10">
        <v>1</v>
      </c>
      <c r="F9" s="10"/>
      <c r="G9" s="10"/>
      <c r="H9" s="11"/>
      <c r="I9" s="10"/>
      <c r="J9" s="10"/>
      <c r="K9" s="10"/>
      <c r="L9" s="10"/>
      <c r="M9" s="9">
        <f t="shared" si="0"/>
        <v>2</v>
      </c>
      <c r="N9" s="7" t="s">
        <v>17</v>
      </c>
    </row>
    <row r="10" ht="14.65" customHeight="1" spans="1:14">
      <c r="A10" s="7" t="s">
        <v>22</v>
      </c>
      <c r="B10" s="8" t="s">
        <v>22</v>
      </c>
      <c r="C10" s="9"/>
      <c r="D10" s="9">
        <v>1</v>
      </c>
      <c r="E10" s="9">
        <v>1</v>
      </c>
      <c r="F10" s="9"/>
      <c r="G10" s="9"/>
      <c r="H10" s="11"/>
      <c r="I10" s="11"/>
      <c r="J10" s="11"/>
      <c r="K10" s="9"/>
      <c r="L10" s="9"/>
      <c r="M10" s="9">
        <f t="shared" si="0"/>
        <v>2</v>
      </c>
      <c r="N10" s="7" t="s">
        <v>17</v>
      </c>
    </row>
    <row r="11" ht="13.9" customHeight="1" spans="1:14">
      <c r="A11" s="7" t="s">
        <v>23</v>
      </c>
      <c r="B11" s="8" t="s">
        <v>24</v>
      </c>
      <c r="C11" s="10"/>
      <c r="D11" s="10"/>
      <c r="E11" s="9"/>
      <c r="F11" s="10"/>
      <c r="G11" s="10">
        <v>1</v>
      </c>
      <c r="H11" s="10"/>
      <c r="I11" s="10"/>
      <c r="J11" s="10"/>
      <c r="K11" s="10"/>
      <c r="L11" s="10"/>
      <c r="M11" s="9">
        <f t="shared" si="0"/>
        <v>1</v>
      </c>
      <c r="N11" s="7" t="s">
        <v>17</v>
      </c>
    </row>
    <row r="12" ht="13.9" customHeight="1" spans="1:14">
      <c r="A12" s="7" t="s">
        <v>25</v>
      </c>
      <c r="B12" s="8" t="s">
        <v>25</v>
      </c>
      <c r="C12" s="10">
        <v>1</v>
      </c>
      <c r="D12" s="10">
        <v>1</v>
      </c>
      <c r="E12" s="10">
        <v>1</v>
      </c>
      <c r="F12" s="10"/>
      <c r="G12" s="10"/>
      <c r="H12" s="11"/>
      <c r="I12" s="10"/>
      <c r="J12" s="10"/>
      <c r="K12" s="10"/>
      <c r="L12" s="9"/>
      <c r="M12" s="9">
        <f t="shared" si="0"/>
        <v>3</v>
      </c>
      <c r="N12" s="7" t="s">
        <v>17</v>
      </c>
    </row>
    <row r="13" ht="13.9" customHeight="1" spans="1:14">
      <c r="A13" s="12" t="s">
        <v>26</v>
      </c>
      <c r="B13" s="13"/>
      <c r="C13" s="14">
        <f>SUM(C5:C12)</f>
        <v>2</v>
      </c>
      <c r="D13" s="14">
        <f>SUM(D5:D12)</f>
        <v>5</v>
      </c>
      <c r="E13" s="14">
        <f>SUM(E5:E12)</f>
        <v>5</v>
      </c>
      <c r="F13" s="14">
        <f>SUM(F5:F12)</f>
        <v>1</v>
      </c>
      <c r="G13" s="14">
        <f>SUM(G5:G12)</f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f t="shared" si="0"/>
        <v>14</v>
      </c>
      <c r="N13" s="14" t="s">
        <v>17</v>
      </c>
    </row>
    <row r="14" ht="13.9" customHeight="1" spans="1:14">
      <c r="A14" s="7" t="s">
        <v>27</v>
      </c>
      <c r="B14" s="10"/>
      <c r="C14" s="15"/>
      <c r="D14" s="10"/>
      <c r="E14" s="10"/>
      <c r="F14" s="10"/>
      <c r="G14" s="10"/>
      <c r="H14" s="11"/>
      <c r="I14" s="10"/>
      <c r="J14" s="10">
        <v>1</v>
      </c>
      <c r="K14" s="10"/>
      <c r="L14" s="9"/>
      <c r="M14" s="9">
        <f t="shared" si="0"/>
        <v>1</v>
      </c>
      <c r="N14" s="7" t="s">
        <v>28</v>
      </c>
    </row>
    <row r="15" ht="13.9" customHeight="1" spans="1:14">
      <c r="A15" s="7" t="s">
        <v>29</v>
      </c>
      <c r="B15" s="10"/>
      <c r="C15" s="15">
        <v>2</v>
      </c>
      <c r="D15" s="10"/>
      <c r="E15" s="10"/>
      <c r="F15" s="10"/>
      <c r="G15" s="10"/>
      <c r="H15" s="11"/>
      <c r="I15" s="10"/>
      <c r="J15" s="10"/>
      <c r="K15" s="10"/>
      <c r="L15" s="9"/>
      <c r="M15" s="9">
        <f t="shared" ref="M15:M35" si="1">SUM(C15:L15)</f>
        <v>2</v>
      </c>
      <c r="N15" s="7" t="s">
        <v>28</v>
      </c>
    </row>
    <row r="16" ht="13.9" customHeight="1" spans="1:14">
      <c r="A16" s="7" t="s">
        <v>30</v>
      </c>
      <c r="B16" s="10"/>
      <c r="C16" s="15"/>
      <c r="D16" s="10"/>
      <c r="E16" s="10"/>
      <c r="F16" s="10"/>
      <c r="G16" s="10"/>
      <c r="H16" s="11"/>
      <c r="I16" s="10"/>
      <c r="J16" s="10">
        <v>1</v>
      </c>
      <c r="K16" s="10">
        <v>1</v>
      </c>
      <c r="L16" s="9"/>
      <c r="M16" s="9">
        <f t="shared" si="1"/>
        <v>2</v>
      </c>
      <c r="N16" s="7" t="s">
        <v>28</v>
      </c>
    </row>
    <row r="17" ht="13.9" customHeight="1" spans="1:14">
      <c r="A17" s="7" t="s">
        <v>31</v>
      </c>
      <c r="B17" s="10"/>
      <c r="C17" s="15"/>
      <c r="D17" s="10"/>
      <c r="E17" s="10"/>
      <c r="F17" s="10"/>
      <c r="G17" s="10"/>
      <c r="H17" s="11"/>
      <c r="I17" s="10"/>
      <c r="J17" s="10"/>
      <c r="K17" s="10"/>
      <c r="L17" s="9">
        <v>1</v>
      </c>
      <c r="M17" s="9">
        <f t="shared" si="1"/>
        <v>1</v>
      </c>
      <c r="N17" s="7" t="s">
        <v>28</v>
      </c>
    </row>
    <row r="18" ht="13.9" customHeight="1" spans="1:14">
      <c r="A18" s="7" t="s">
        <v>32</v>
      </c>
      <c r="B18" s="10"/>
      <c r="C18" s="15">
        <v>1</v>
      </c>
      <c r="D18" s="10">
        <v>2</v>
      </c>
      <c r="E18" s="10"/>
      <c r="F18" s="10"/>
      <c r="G18" s="10"/>
      <c r="H18" s="11"/>
      <c r="I18" s="10"/>
      <c r="J18" s="10"/>
      <c r="K18" s="10"/>
      <c r="L18" s="9"/>
      <c r="M18" s="9">
        <f t="shared" si="1"/>
        <v>3</v>
      </c>
      <c r="N18" s="7" t="s">
        <v>28</v>
      </c>
    </row>
    <row r="19" ht="13.9" customHeight="1" spans="1:14">
      <c r="A19" s="7" t="s">
        <v>33</v>
      </c>
      <c r="B19" s="10"/>
      <c r="C19" s="15">
        <v>2</v>
      </c>
      <c r="D19" s="10">
        <v>1</v>
      </c>
      <c r="E19" s="10"/>
      <c r="F19" s="10"/>
      <c r="G19" s="10"/>
      <c r="H19" s="11"/>
      <c r="I19" s="10"/>
      <c r="J19" s="10">
        <v>1</v>
      </c>
      <c r="K19" s="10"/>
      <c r="L19" s="9"/>
      <c r="M19" s="9">
        <f t="shared" si="1"/>
        <v>4</v>
      </c>
      <c r="N19" s="7" t="s">
        <v>28</v>
      </c>
    </row>
    <row r="20" ht="13.9" customHeight="1" spans="1:14">
      <c r="A20" s="7" t="s">
        <v>34</v>
      </c>
      <c r="B20" s="10"/>
      <c r="C20" s="15">
        <v>1</v>
      </c>
      <c r="D20" s="10"/>
      <c r="E20" s="10"/>
      <c r="F20" s="10"/>
      <c r="G20" s="10"/>
      <c r="H20" s="11"/>
      <c r="I20" s="10"/>
      <c r="J20" s="10"/>
      <c r="K20" s="10"/>
      <c r="L20" s="9"/>
      <c r="M20" s="9">
        <f t="shared" si="1"/>
        <v>1</v>
      </c>
      <c r="N20" s="7" t="s">
        <v>28</v>
      </c>
    </row>
    <row r="21" ht="13.9" customHeight="1" spans="1:14">
      <c r="A21" s="7" t="s">
        <v>35</v>
      </c>
      <c r="B21" s="10"/>
      <c r="C21" s="15">
        <v>2</v>
      </c>
      <c r="D21" s="10">
        <v>1</v>
      </c>
      <c r="E21" s="10"/>
      <c r="F21" s="10"/>
      <c r="G21" s="10"/>
      <c r="H21" s="11"/>
      <c r="I21" s="10"/>
      <c r="J21" s="10"/>
      <c r="K21" s="10"/>
      <c r="L21" s="9"/>
      <c r="M21" s="9">
        <f t="shared" si="1"/>
        <v>3</v>
      </c>
      <c r="N21" s="7" t="s">
        <v>28</v>
      </c>
    </row>
    <row r="22" ht="13.9" customHeight="1" spans="1:14">
      <c r="A22" s="7" t="s">
        <v>36</v>
      </c>
      <c r="B22" s="10"/>
      <c r="C22" s="15">
        <v>2</v>
      </c>
      <c r="D22" s="10"/>
      <c r="E22" s="10">
        <v>1</v>
      </c>
      <c r="F22" s="10"/>
      <c r="G22" s="10"/>
      <c r="H22" s="11"/>
      <c r="I22" s="10"/>
      <c r="J22" s="10"/>
      <c r="K22" s="10"/>
      <c r="L22" s="9">
        <v>1</v>
      </c>
      <c r="M22" s="9">
        <f t="shared" si="1"/>
        <v>4</v>
      </c>
      <c r="N22" s="7" t="s">
        <v>28</v>
      </c>
    </row>
    <row r="23" ht="13.9" customHeight="1" spans="1:14">
      <c r="A23" s="7" t="s">
        <v>37</v>
      </c>
      <c r="B23" s="10"/>
      <c r="C23" s="15">
        <v>2</v>
      </c>
      <c r="D23" s="10">
        <v>1</v>
      </c>
      <c r="E23" s="10"/>
      <c r="F23" s="10"/>
      <c r="G23" s="10"/>
      <c r="H23" s="11"/>
      <c r="I23" s="10">
        <v>1</v>
      </c>
      <c r="J23" s="10"/>
      <c r="K23" s="10"/>
      <c r="L23" s="9"/>
      <c r="M23" s="9">
        <f t="shared" si="1"/>
        <v>4</v>
      </c>
      <c r="N23" s="7" t="s">
        <v>28</v>
      </c>
    </row>
    <row r="24" ht="13.9" customHeight="1" spans="1:14">
      <c r="A24" s="7" t="s">
        <v>38</v>
      </c>
      <c r="B24" s="10"/>
      <c r="C24" s="15"/>
      <c r="D24" s="10"/>
      <c r="E24" s="10">
        <v>1</v>
      </c>
      <c r="F24" s="10"/>
      <c r="G24" s="10"/>
      <c r="H24" s="11"/>
      <c r="I24" s="10"/>
      <c r="J24" s="10"/>
      <c r="K24" s="10"/>
      <c r="L24" s="9">
        <v>1</v>
      </c>
      <c r="M24" s="9">
        <f t="shared" si="1"/>
        <v>2</v>
      </c>
      <c r="N24" s="7" t="s">
        <v>28</v>
      </c>
    </row>
    <row r="25" ht="13.9" customHeight="1" spans="1:14">
      <c r="A25" s="7" t="s">
        <v>39</v>
      </c>
      <c r="B25" s="10"/>
      <c r="C25" s="15">
        <v>1</v>
      </c>
      <c r="D25" s="10">
        <v>1</v>
      </c>
      <c r="E25" s="10"/>
      <c r="F25" s="10"/>
      <c r="G25" s="10"/>
      <c r="H25" s="11"/>
      <c r="I25" s="10"/>
      <c r="J25" s="10"/>
      <c r="K25" s="10">
        <v>1</v>
      </c>
      <c r="L25" s="9"/>
      <c r="M25" s="9">
        <f t="shared" si="1"/>
        <v>3</v>
      </c>
      <c r="N25" s="7" t="s">
        <v>28</v>
      </c>
    </row>
    <row r="26" ht="13.9" customHeight="1" spans="1:14">
      <c r="A26" s="7" t="s">
        <v>40</v>
      </c>
      <c r="B26" s="10"/>
      <c r="C26" s="15">
        <v>1</v>
      </c>
      <c r="D26" s="10">
        <v>1</v>
      </c>
      <c r="E26" s="10"/>
      <c r="F26" s="10"/>
      <c r="G26" s="10"/>
      <c r="H26" s="11">
        <v>1</v>
      </c>
      <c r="I26" s="10"/>
      <c r="J26" s="10"/>
      <c r="K26" s="10"/>
      <c r="L26" s="9"/>
      <c r="M26" s="9">
        <f t="shared" si="1"/>
        <v>3</v>
      </c>
      <c r="N26" s="7" t="s">
        <v>28</v>
      </c>
    </row>
    <row r="27" ht="13.9" customHeight="1" spans="1:14">
      <c r="A27" s="7" t="s">
        <v>41</v>
      </c>
      <c r="B27" s="10"/>
      <c r="C27" s="15"/>
      <c r="D27" s="10">
        <v>1</v>
      </c>
      <c r="E27" s="10"/>
      <c r="F27" s="10"/>
      <c r="G27" s="10"/>
      <c r="H27" s="11"/>
      <c r="I27" s="10"/>
      <c r="J27" s="10">
        <v>1</v>
      </c>
      <c r="K27" s="10"/>
      <c r="L27" s="9"/>
      <c r="M27" s="9">
        <f t="shared" si="1"/>
        <v>2</v>
      </c>
      <c r="N27" s="7" t="s">
        <v>28</v>
      </c>
    </row>
    <row r="28" ht="13.9" customHeight="1" spans="1:14">
      <c r="A28" s="7" t="s">
        <v>42</v>
      </c>
      <c r="B28" s="10"/>
      <c r="C28" s="15"/>
      <c r="D28" s="10"/>
      <c r="E28" s="10"/>
      <c r="F28" s="10"/>
      <c r="G28" s="10"/>
      <c r="H28" s="11"/>
      <c r="I28" s="10"/>
      <c r="J28" s="10">
        <v>1</v>
      </c>
      <c r="K28" s="10"/>
      <c r="L28" s="9"/>
      <c r="M28" s="9">
        <f t="shared" si="1"/>
        <v>1</v>
      </c>
      <c r="N28" s="7" t="s">
        <v>28</v>
      </c>
    </row>
    <row r="29" ht="13.9" customHeight="1" spans="1:14">
      <c r="A29" s="7" t="s">
        <v>43</v>
      </c>
      <c r="B29" s="10"/>
      <c r="C29" s="15">
        <v>1</v>
      </c>
      <c r="D29" s="10"/>
      <c r="E29" s="10"/>
      <c r="F29" s="10"/>
      <c r="G29" s="10"/>
      <c r="H29" s="11"/>
      <c r="I29" s="10"/>
      <c r="J29" s="10"/>
      <c r="K29" s="10"/>
      <c r="L29" s="9"/>
      <c r="M29" s="9">
        <f t="shared" si="1"/>
        <v>1</v>
      </c>
      <c r="N29" s="7" t="s">
        <v>28</v>
      </c>
    </row>
    <row r="30" ht="13.9" customHeight="1" spans="1:14">
      <c r="A30" s="7" t="s">
        <v>44</v>
      </c>
      <c r="B30" s="10"/>
      <c r="C30" s="15">
        <v>1</v>
      </c>
      <c r="D30" s="10"/>
      <c r="E30" s="10"/>
      <c r="F30" s="10"/>
      <c r="G30" s="10"/>
      <c r="H30" s="11"/>
      <c r="I30" s="10"/>
      <c r="J30" s="10"/>
      <c r="K30" s="10"/>
      <c r="L30" s="9"/>
      <c r="M30" s="9">
        <f t="shared" si="1"/>
        <v>1</v>
      </c>
      <c r="N30" s="7" t="s">
        <v>28</v>
      </c>
    </row>
    <row r="31" ht="13.9" customHeight="1" spans="1:14">
      <c r="A31" s="7" t="s">
        <v>45</v>
      </c>
      <c r="B31" s="10"/>
      <c r="C31" s="15">
        <v>1</v>
      </c>
      <c r="D31" s="10">
        <v>1</v>
      </c>
      <c r="E31" s="10"/>
      <c r="F31" s="10"/>
      <c r="G31" s="10"/>
      <c r="H31" s="11"/>
      <c r="I31" s="10"/>
      <c r="J31" s="10"/>
      <c r="K31" s="10"/>
      <c r="L31" s="9"/>
      <c r="M31" s="9">
        <f t="shared" si="1"/>
        <v>2</v>
      </c>
      <c r="N31" s="7" t="s">
        <v>28</v>
      </c>
    </row>
    <row r="32" ht="13.9" customHeight="1" spans="1:14">
      <c r="A32" s="7" t="s">
        <v>46</v>
      </c>
      <c r="B32" s="10"/>
      <c r="C32" s="15"/>
      <c r="D32" s="10">
        <v>1</v>
      </c>
      <c r="E32" s="10"/>
      <c r="F32" s="10"/>
      <c r="G32" s="10"/>
      <c r="H32" s="11"/>
      <c r="I32" s="10"/>
      <c r="J32" s="10"/>
      <c r="K32" s="10"/>
      <c r="L32" s="9"/>
      <c r="M32" s="9">
        <f t="shared" si="1"/>
        <v>1</v>
      </c>
      <c r="N32" s="7" t="s">
        <v>28</v>
      </c>
    </row>
    <row r="33" ht="13.9" customHeight="1" spans="1:14">
      <c r="A33" s="7" t="s">
        <v>47</v>
      </c>
      <c r="B33" s="10"/>
      <c r="C33" s="15">
        <v>1</v>
      </c>
      <c r="D33" s="10">
        <v>1</v>
      </c>
      <c r="E33" s="10"/>
      <c r="F33" s="10"/>
      <c r="G33" s="10"/>
      <c r="H33" s="11"/>
      <c r="I33" s="10"/>
      <c r="J33" s="10"/>
      <c r="K33" s="10"/>
      <c r="L33" s="9"/>
      <c r="M33" s="9">
        <f t="shared" si="1"/>
        <v>2</v>
      </c>
      <c r="N33" s="7" t="s">
        <v>28</v>
      </c>
    </row>
    <row r="34" ht="13.9" customHeight="1" spans="1:14">
      <c r="A34" s="16" t="s">
        <v>48</v>
      </c>
      <c r="B34" s="17"/>
      <c r="C34" s="15"/>
      <c r="D34" s="10"/>
      <c r="E34" s="10"/>
      <c r="F34" s="10"/>
      <c r="G34" s="10"/>
      <c r="H34" s="11"/>
      <c r="I34" s="10">
        <v>1</v>
      </c>
      <c r="J34" s="10"/>
      <c r="K34" s="10"/>
      <c r="L34" s="9"/>
      <c r="M34" s="9">
        <f t="shared" si="1"/>
        <v>1</v>
      </c>
      <c r="N34" s="7" t="s">
        <v>28</v>
      </c>
    </row>
    <row r="35" customFormat="1" ht="13.9" customHeight="1" spans="1:14">
      <c r="A35" s="18" t="s">
        <v>49</v>
      </c>
      <c r="B35" s="19"/>
      <c r="C35" s="20">
        <f>SUM(C14:C34)</f>
        <v>18</v>
      </c>
      <c r="D35" s="14">
        <f>SUM(D14:D34)</f>
        <v>11</v>
      </c>
      <c r="E35" s="14">
        <f>SUM(E14:E34)</f>
        <v>2</v>
      </c>
      <c r="F35" s="14">
        <v>0</v>
      </c>
      <c r="G35" s="14">
        <v>0</v>
      </c>
      <c r="H35" s="14">
        <f>SUM(H15:H34)</f>
        <v>1</v>
      </c>
      <c r="I35" s="14">
        <f>SUM(I15:I34)</f>
        <v>2</v>
      </c>
      <c r="J35" s="14">
        <f>SUM(J14:J34)</f>
        <v>5</v>
      </c>
      <c r="K35" s="14">
        <f>SUM(K14:K34)</f>
        <v>2</v>
      </c>
      <c r="L35" s="14">
        <f>SUM(L14:L34)</f>
        <v>3</v>
      </c>
      <c r="M35" s="14">
        <f t="shared" si="1"/>
        <v>44</v>
      </c>
      <c r="N35" s="14" t="s">
        <v>28</v>
      </c>
    </row>
    <row r="36" ht="15" customHeight="1" spans="1:14">
      <c r="A36" s="21" t="s">
        <v>4</v>
      </c>
      <c r="B36" s="22"/>
      <c r="C36" s="23">
        <f>C13+C35</f>
        <v>20</v>
      </c>
      <c r="D36" s="23">
        <f t="shared" ref="D36:M36" si="2">D13+D35</f>
        <v>16</v>
      </c>
      <c r="E36" s="23">
        <f t="shared" si="2"/>
        <v>7</v>
      </c>
      <c r="F36" s="23">
        <f t="shared" si="2"/>
        <v>1</v>
      </c>
      <c r="G36" s="23">
        <f t="shared" si="2"/>
        <v>1</v>
      </c>
      <c r="H36" s="23">
        <f t="shared" si="2"/>
        <v>1</v>
      </c>
      <c r="I36" s="23">
        <f t="shared" si="2"/>
        <v>2</v>
      </c>
      <c r="J36" s="23">
        <f t="shared" si="2"/>
        <v>5</v>
      </c>
      <c r="K36" s="23">
        <f t="shared" si="2"/>
        <v>2</v>
      </c>
      <c r="L36" s="23">
        <f t="shared" si="2"/>
        <v>3</v>
      </c>
      <c r="M36" s="23">
        <f t="shared" si="2"/>
        <v>58</v>
      </c>
      <c r="N36" s="25"/>
    </row>
  </sheetData>
  <mergeCells count="38">
    <mergeCell ref="A1:N1"/>
    <mergeCell ref="A2:N2"/>
    <mergeCell ref="C3:L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M3:M4"/>
    <mergeCell ref="N3:N4"/>
    <mergeCell ref="A3:B4"/>
  </mergeCells>
  <pageMargins left="0.75" right="0.75" top="0.550694444444444" bottom="0.196527777777778" header="0.590277777777778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2023-10-08T13:39:00Z</dcterms:created>
  <dcterms:modified xsi:type="dcterms:W3CDTF">2024-09-13T06:36:08Z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2024-09-05T05:31:05Z</vt:filetime>
  </property>
  <property fmtid="{D5CDD505-2E9C-101B-9397-08002B2CF9AE}" pid="4" name="ICV">
    <vt:lpwstr>BCF1C97E3795497AB97BCFE0D89960A5_12</vt:lpwstr>
  </property>
  <property fmtid="{D5CDD505-2E9C-101B-9397-08002B2CF9AE}" pid="5" name="KSOProductBuildVer">
    <vt:lpwstr>2052-12.1.0.16399</vt:lpwstr>
  </property>
</Properties>
</file>