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 新教师招聘\2025年教师招聘\1名校优生\2公告\"/>
    </mc:Choice>
  </mc:AlternateContent>
  <bookViews>
    <workbookView xWindow="8010" yWindow="0" windowWidth="13395" windowHeight="12345"/>
  </bookViews>
  <sheets>
    <sheet name="岗位简介表" sheetId="1" r:id="rId1"/>
  </sheet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7" i="1" l="1"/>
  <c r="D32" i="1"/>
  <c r="D22" i="1"/>
  <c r="D19" i="1"/>
  <c r="D14" i="1"/>
  <c r="D9" i="1"/>
  <c r="D15" i="1"/>
  <c r="D23" i="1"/>
  <c r="D48" i="1"/>
  <c r="D49" i="1"/>
</calcChain>
</file>

<file path=xl/sharedStrings.xml><?xml version="1.0" encoding="utf-8"?>
<sst xmlns="http://schemas.openxmlformats.org/spreadsheetml/2006/main" count="120" uniqueCount="47">
  <si>
    <t>岗位类别</t>
    <phoneticPr fontId="3" type="noConversion"/>
  </si>
  <si>
    <t>岗位名称</t>
    <phoneticPr fontId="3" type="noConversion"/>
  </si>
  <si>
    <t>岗位
代码</t>
    <phoneticPr fontId="3" type="noConversion"/>
  </si>
  <si>
    <t>招聘
人数</t>
    <phoneticPr fontId="3" type="noConversion"/>
  </si>
  <si>
    <t>岗位要求</t>
    <phoneticPr fontId="3" type="noConversion"/>
  </si>
  <si>
    <t>备注</t>
    <phoneticPr fontId="3" type="noConversion"/>
  </si>
  <si>
    <t>专业要求</t>
    <phoneticPr fontId="3" type="noConversion"/>
  </si>
  <si>
    <t>学历学位要求</t>
    <phoneticPr fontId="3" type="noConversion"/>
  </si>
  <si>
    <r>
      <t>其他要求</t>
    </r>
    <r>
      <rPr>
        <b/>
        <sz val="12"/>
        <color indexed="10"/>
        <rFont val="宋体"/>
        <family val="3"/>
        <charset val="134"/>
      </rPr>
      <t/>
    </r>
    <phoneticPr fontId="3" type="noConversion"/>
  </si>
  <si>
    <t>高中</t>
    <phoneticPr fontId="3" type="noConversion"/>
  </si>
  <si>
    <t>语文</t>
    <phoneticPr fontId="3" type="noConversion"/>
  </si>
  <si>
    <t>具有普通话二级甲等及以上证书</t>
    <phoneticPr fontId="3" type="noConversion"/>
  </si>
  <si>
    <t>数学</t>
    <phoneticPr fontId="3" type="noConversion"/>
  </si>
  <si>
    <t>英语</t>
    <phoneticPr fontId="3" type="noConversion"/>
  </si>
  <si>
    <t>物理</t>
    <phoneticPr fontId="3" type="noConversion"/>
  </si>
  <si>
    <t>化学</t>
    <phoneticPr fontId="3" type="noConversion"/>
  </si>
  <si>
    <t>高中小计</t>
    <phoneticPr fontId="3" type="noConversion"/>
  </si>
  <si>
    <t>初中</t>
    <phoneticPr fontId="3" type="noConversion"/>
  </si>
  <si>
    <t>初中小计</t>
    <phoneticPr fontId="3" type="noConversion"/>
  </si>
  <si>
    <t>政治</t>
    <phoneticPr fontId="3" type="noConversion"/>
  </si>
  <si>
    <t>附件1</t>
    <phoneticPr fontId="3" type="noConversion"/>
  </si>
  <si>
    <t>华中师范大学考点</t>
    <phoneticPr fontId="2" type="noConversion"/>
  </si>
  <si>
    <t>教育类、中文文秘类语文相关专业</t>
    <phoneticPr fontId="3" type="noConversion"/>
  </si>
  <si>
    <t>教育类、统计类、基础理学类数学相关专业</t>
  </si>
  <si>
    <t>教育类、化学工程类、基础理学类化学相关专业</t>
    <phoneticPr fontId="3" type="noConversion"/>
  </si>
  <si>
    <t>华东师范大学考点</t>
    <phoneticPr fontId="2" type="noConversion"/>
  </si>
  <si>
    <t>华东师范大学考点合计</t>
    <phoneticPr fontId="2" type="noConversion"/>
  </si>
  <si>
    <t>英语专业八级等级合格证书或雅思考试7分及以上成绩单或托福考试95分及以上成绩单</t>
    <phoneticPr fontId="3" type="noConversion"/>
  </si>
  <si>
    <t>教育类、外国语言文学类、中文文秘类英语相关专业</t>
    <phoneticPr fontId="3" type="noConversion"/>
  </si>
  <si>
    <t>教育类、基础理学类物理相关专业</t>
    <phoneticPr fontId="3" type="noConversion"/>
  </si>
  <si>
    <t>华中师范大学考点合计</t>
    <phoneticPr fontId="3" type="noConversion"/>
  </si>
  <si>
    <t>南京师范大学考点</t>
    <phoneticPr fontId="3" type="noConversion"/>
  </si>
  <si>
    <t>生物</t>
    <phoneticPr fontId="3" type="noConversion"/>
  </si>
  <si>
    <t>地理</t>
    <phoneticPr fontId="3" type="noConversion"/>
  </si>
  <si>
    <t>教育类、统计类、基础理学类数学相关专业</t>
    <phoneticPr fontId="3" type="noConversion"/>
  </si>
  <si>
    <t>教育类、生物工程类、基础理学类生物相关专业</t>
    <phoneticPr fontId="3" type="noConversion"/>
  </si>
  <si>
    <t>教育类、基础理学类地理相关专业</t>
    <phoneticPr fontId="3" type="noConversion"/>
  </si>
  <si>
    <t>历史</t>
    <phoneticPr fontId="3" type="noConversion"/>
  </si>
  <si>
    <t>总计</t>
    <phoneticPr fontId="3" type="noConversion"/>
  </si>
  <si>
    <t>教育类、社会政治类政治相关专业</t>
    <phoneticPr fontId="3" type="noConversion"/>
  </si>
  <si>
    <t>教育类、中文文秘类历史相关专业</t>
    <phoneticPr fontId="3" type="noConversion"/>
  </si>
  <si>
    <t>南京师范大学考点合计</t>
    <phoneticPr fontId="2" type="noConversion"/>
  </si>
  <si>
    <t>部分高校2025届本科及以上学历且取得相应学位（含本科为部分高校毕业的其他高校硕士及以上学历应届毕业生）</t>
    <phoneticPr fontId="3" type="noConversion"/>
  </si>
  <si>
    <t>部分高校和南京航空航天大学、南京理工大学、河海大学、南京农业大学、中国药科大学2025届本科及以上学历且取得相应学位（含本科为上述高校毕业的其他高校硕士及以上学历应届毕业生）</t>
    <phoneticPr fontId="3" type="noConversion"/>
  </si>
  <si>
    <t>注：1、专业要求依据《江苏省2024年考试录用公务员专业参考目录》
    2、招聘单位均为全额拨款事业单位；
    3、招聘岗位均为专业技术12级岗位。</t>
    <phoneticPr fontId="3" type="noConversion"/>
  </si>
  <si>
    <t>江阴市教育系统面向2025届优秀毕业生公开招聘教师岗位简介表（第一批）</t>
    <phoneticPr fontId="3" type="noConversion"/>
  </si>
  <si>
    <t>华东师范大学江阴实验学校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</si>
</sst>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b/>
      <sz val="6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6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4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7" fillId="2" borderId="3" xfId="0" applyFont="1" applyFill="1" applyBorder="1" applyAlignment="1">
      <alignment horizontal="center" vertical="center"/>
    </xf>
    <xf numFmtId="20" fontId="7" fillId="2" borderId="3" xfId="0" applyNumberFormat="1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left" vertical="center" wrapText="1"/>
    </xf>
    <xf numFmtId="20" fontId="7" fillId="2" borderId="3" xfId="0" applyNumberFormat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>
      <alignment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zoomScale="145" zoomScaleNormal="145" workbookViewId="0">
      <selection activeCell="J9" sqref="J9"/>
    </sheetView>
  </sheetViews>
  <sheetFormatPr defaultRowHeight="13.5" x14ac:dyDescent="0.15"/>
  <cols>
    <col min="1" max="1" width="3.5" customWidth="1"/>
    <col min="2" max="3" width="6.75" customWidth="1"/>
    <col min="4" max="4" width="4.625" customWidth="1"/>
    <col min="5" max="5" width="22.75" customWidth="1"/>
    <col min="6" max="6" width="10.125" customWidth="1"/>
    <col min="7" max="7" width="21.75" customWidth="1"/>
    <col min="8" max="8" width="10.125" customWidth="1"/>
  </cols>
  <sheetData>
    <row r="1" spans="1:8" ht="18.75" x14ac:dyDescent="0.15">
      <c r="A1" s="16" t="s">
        <v>20</v>
      </c>
      <c r="B1" s="16"/>
      <c r="C1" s="16"/>
      <c r="D1" s="12"/>
      <c r="E1" s="12"/>
      <c r="F1" s="12"/>
      <c r="G1" s="13"/>
      <c r="H1" s="13"/>
    </row>
    <row r="2" spans="1:8" ht="29.25" customHeight="1" x14ac:dyDescent="0.15">
      <c r="A2" s="17" t="s">
        <v>45</v>
      </c>
      <c r="B2" s="18"/>
      <c r="C2" s="18"/>
      <c r="D2" s="18"/>
      <c r="E2" s="18"/>
      <c r="F2" s="18"/>
      <c r="G2" s="18"/>
      <c r="H2" s="18"/>
    </row>
    <row r="3" spans="1:8" ht="24" customHeight="1" x14ac:dyDescent="0.15">
      <c r="A3" s="19" t="s">
        <v>0</v>
      </c>
      <c r="B3" s="19" t="s">
        <v>1</v>
      </c>
      <c r="C3" s="19" t="s">
        <v>2</v>
      </c>
      <c r="D3" s="19" t="s">
        <v>3</v>
      </c>
      <c r="E3" s="20" t="s">
        <v>4</v>
      </c>
      <c r="F3" s="20"/>
      <c r="G3" s="20"/>
      <c r="H3" s="20" t="s">
        <v>5</v>
      </c>
    </row>
    <row r="4" spans="1:8" ht="24" customHeight="1" x14ac:dyDescent="0.15">
      <c r="A4" s="19"/>
      <c r="B4" s="19"/>
      <c r="C4" s="19"/>
      <c r="D4" s="19"/>
      <c r="E4" s="11" t="s">
        <v>6</v>
      </c>
      <c r="F4" s="11" t="s">
        <v>7</v>
      </c>
      <c r="G4" s="11" t="s">
        <v>8</v>
      </c>
      <c r="H4" s="20"/>
    </row>
    <row r="5" spans="1:8" ht="30.75" customHeight="1" x14ac:dyDescent="0.15">
      <c r="A5" s="21" t="s">
        <v>25</v>
      </c>
      <c r="B5" s="21"/>
      <c r="C5" s="21"/>
      <c r="D5" s="21"/>
      <c r="E5" s="21"/>
      <c r="F5" s="21"/>
      <c r="G5" s="21"/>
      <c r="H5" s="21"/>
    </row>
    <row r="6" spans="1:8" ht="21" customHeight="1" x14ac:dyDescent="0.15">
      <c r="A6" s="22" t="s">
        <v>9</v>
      </c>
      <c r="B6" s="5" t="s">
        <v>10</v>
      </c>
      <c r="C6" s="5">
        <v>1101</v>
      </c>
      <c r="D6" s="5">
        <v>3</v>
      </c>
      <c r="E6" s="3" t="s">
        <v>22</v>
      </c>
      <c r="F6" s="27" t="s">
        <v>42</v>
      </c>
      <c r="G6" s="3" t="s">
        <v>11</v>
      </c>
      <c r="H6" s="6"/>
    </row>
    <row r="7" spans="1:8" ht="21" customHeight="1" x14ac:dyDescent="0.15">
      <c r="A7" s="22"/>
      <c r="B7" s="5" t="s">
        <v>12</v>
      </c>
      <c r="C7" s="1">
        <v>1102</v>
      </c>
      <c r="D7" s="1">
        <v>2</v>
      </c>
      <c r="E7" s="2" t="s">
        <v>23</v>
      </c>
      <c r="F7" s="27"/>
      <c r="G7" s="3"/>
      <c r="H7" s="7"/>
    </row>
    <row r="8" spans="1:8" ht="21" customHeight="1" x14ac:dyDescent="0.15">
      <c r="A8" s="22"/>
      <c r="B8" s="5" t="s">
        <v>15</v>
      </c>
      <c r="C8" s="5">
        <v>1103</v>
      </c>
      <c r="D8" s="1">
        <v>3</v>
      </c>
      <c r="E8" s="2" t="s">
        <v>24</v>
      </c>
      <c r="F8" s="27"/>
      <c r="G8" s="3"/>
      <c r="H8" s="7"/>
    </row>
    <row r="9" spans="1:8" ht="21" customHeight="1" x14ac:dyDescent="0.15">
      <c r="A9" s="20" t="s">
        <v>16</v>
      </c>
      <c r="B9" s="20"/>
      <c r="C9" s="20"/>
      <c r="D9" s="8">
        <f>SUM(D6:D8)</f>
        <v>8</v>
      </c>
      <c r="E9" s="4"/>
      <c r="F9" s="27"/>
      <c r="G9" s="3"/>
      <c r="H9" s="7"/>
    </row>
    <row r="10" spans="1:8" ht="21" customHeight="1" x14ac:dyDescent="0.15">
      <c r="A10" s="22" t="s">
        <v>17</v>
      </c>
      <c r="B10" s="5" t="s">
        <v>10</v>
      </c>
      <c r="C10" s="5">
        <v>1201</v>
      </c>
      <c r="D10" s="5">
        <v>2</v>
      </c>
      <c r="E10" s="3" t="s">
        <v>22</v>
      </c>
      <c r="F10" s="27" t="s">
        <v>42</v>
      </c>
      <c r="G10" s="3" t="s">
        <v>11</v>
      </c>
      <c r="H10" s="7"/>
    </row>
    <row r="11" spans="1:8" ht="19.5" customHeight="1" x14ac:dyDescent="0.15">
      <c r="A11" s="22"/>
      <c r="B11" s="5" t="s">
        <v>10</v>
      </c>
      <c r="C11" s="5">
        <v>1202</v>
      </c>
      <c r="D11" s="5">
        <v>1</v>
      </c>
      <c r="E11" s="3" t="s">
        <v>22</v>
      </c>
      <c r="F11" s="27"/>
      <c r="G11" s="3" t="s">
        <v>11</v>
      </c>
      <c r="H11" s="14" t="s">
        <v>46</v>
      </c>
    </row>
    <row r="12" spans="1:8" ht="21" customHeight="1" x14ac:dyDescent="0.15">
      <c r="A12" s="22"/>
      <c r="B12" s="5" t="s">
        <v>12</v>
      </c>
      <c r="C12" s="5">
        <v>1203</v>
      </c>
      <c r="D12" s="1">
        <v>3</v>
      </c>
      <c r="E12" s="2" t="s">
        <v>23</v>
      </c>
      <c r="F12" s="27"/>
      <c r="G12" s="3"/>
      <c r="H12" s="7"/>
    </row>
    <row r="13" spans="1:8" ht="20.25" customHeight="1" x14ac:dyDescent="0.15">
      <c r="A13" s="22"/>
      <c r="B13" s="5" t="s">
        <v>12</v>
      </c>
      <c r="C13" s="5">
        <v>1204</v>
      </c>
      <c r="D13" s="1">
        <v>1</v>
      </c>
      <c r="E13" s="2" t="s">
        <v>23</v>
      </c>
      <c r="F13" s="27"/>
      <c r="G13" s="3"/>
      <c r="H13" s="14" t="s">
        <v>46</v>
      </c>
    </row>
    <row r="14" spans="1:8" ht="21" customHeight="1" x14ac:dyDescent="0.15">
      <c r="A14" s="20" t="s">
        <v>18</v>
      </c>
      <c r="B14" s="20"/>
      <c r="C14" s="20"/>
      <c r="D14" s="8">
        <f>SUM(D10:D13)</f>
        <v>7</v>
      </c>
      <c r="E14" s="4"/>
      <c r="F14" s="27"/>
      <c r="G14" s="3"/>
      <c r="H14" s="7"/>
    </row>
    <row r="15" spans="1:8" ht="21" customHeight="1" x14ac:dyDescent="0.15">
      <c r="A15" s="23" t="s">
        <v>26</v>
      </c>
      <c r="B15" s="24"/>
      <c r="C15" s="25"/>
      <c r="D15" s="8">
        <f>D9+D14</f>
        <v>15</v>
      </c>
      <c r="E15" s="4"/>
      <c r="F15" s="5"/>
      <c r="G15" s="3"/>
      <c r="H15" s="7"/>
    </row>
    <row r="16" spans="1:8" ht="33" customHeight="1" x14ac:dyDescent="0.15">
      <c r="A16" s="26" t="s">
        <v>21</v>
      </c>
      <c r="B16" s="26"/>
      <c r="C16" s="26"/>
      <c r="D16" s="26"/>
      <c r="E16" s="26"/>
      <c r="F16" s="26"/>
      <c r="G16" s="26"/>
      <c r="H16" s="26"/>
    </row>
    <row r="17" spans="1:8" ht="21" customHeight="1" x14ac:dyDescent="0.15">
      <c r="A17" s="22" t="s">
        <v>9</v>
      </c>
      <c r="B17" s="5" t="s">
        <v>13</v>
      </c>
      <c r="C17" s="5">
        <v>2101</v>
      </c>
      <c r="D17" s="5">
        <v>4</v>
      </c>
      <c r="E17" s="3" t="s">
        <v>28</v>
      </c>
      <c r="F17" s="31" t="s">
        <v>42</v>
      </c>
      <c r="G17" s="3" t="s">
        <v>27</v>
      </c>
      <c r="H17" s="6"/>
    </row>
    <row r="18" spans="1:8" ht="21" customHeight="1" x14ac:dyDescent="0.15">
      <c r="A18" s="22"/>
      <c r="B18" s="5" t="s">
        <v>14</v>
      </c>
      <c r="C18" s="1">
        <v>2102</v>
      </c>
      <c r="D18" s="1">
        <v>3</v>
      </c>
      <c r="E18" s="3" t="s">
        <v>29</v>
      </c>
      <c r="F18" s="32"/>
      <c r="G18" s="3"/>
      <c r="H18" s="7"/>
    </row>
    <row r="19" spans="1:8" ht="21" customHeight="1" x14ac:dyDescent="0.15">
      <c r="A19" s="20" t="s">
        <v>16</v>
      </c>
      <c r="B19" s="20"/>
      <c r="C19" s="20"/>
      <c r="D19" s="8">
        <f>SUM(D17:D18)</f>
        <v>7</v>
      </c>
      <c r="E19" s="4"/>
      <c r="F19" s="32"/>
      <c r="G19" s="3"/>
      <c r="H19" s="7"/>
    </row>
    <row r="20" spans="1:8" ht="21" customHeight="1" x14ac:dyDescent="0.15">
      <c r="A20" s="22" t="s">
        <v>17</v>
      </c>
      <c r="B20" s="5" t="s">
        <v>10</v>
      </c>
      <c r="C20" s="5">
        <v>2201</v>
      </c>
      <c r="D20" s="5">
        <v>4</v>
      </c>
      <c r="E20" s="3" t="s">
        <v>22</v>
      </c>
      <c r="F20" s="32"/>
      <c r="G20" s="3" t="s">
        <v>11</v>
      </c>
      <c r="H20" s="7"/>
    </row>
    <row r="21" spans="1:8" ht="21" customHeight="1" x14ac:dyDescent="0.15">
      <c r="A21" s="22"/>
      <c r="B21" s="5" t="s">
        <v>13</v>
      </c>
      <c r="C21" s="5">
        <v>2202</v>
      </c>
      <c r="D21" s="5">
        <v>4</v>
      </c>
      <c r="E21" s="3" t="s">
        <v>28</v>
      </c>
      <c r="F21" s="32"/>
      <c r="G21" s="3" t="s">
        <v>27</v>
      </c>
      <c r="H21" s="7"/>
    </row>
    <row r="22" spans="1:8" ht="21" customHeight="1" x14ac:dyDescent="0.15">
      <c r="A22" s="20" t="s">
        <v>18</v>
      </c>
      <c r="B22" s="20"/>
      <c r="C22" s="20"/>
      <c r="D22" s="8">
        <f>SUM(D20:D21)</f>
        <v>8</v>
      </c>
      <c r="E22" s="4"/>
      <c r="F22" s="33"/>
      <c r="G22" s="3"/>
      <c r="H22" s="7"/>
    </row>
    <row r="23" spans="1:8" ht="21" customHeight="1" x14ac:dyDescent="0.15">
      <c r="A23" s="23" t="s">
        <v>30</v>
      </c>
      <c r="B23" s="24"/>
      <c r="C23" s="25"/>
      <c r="D23" s="8">
        <f>D19+D22</f>
        <v>15</v>
      </c>
      <c r="E23" s="4"/>
      <c r="F23" s="9"/>
      <c r="G23" s="3"/>
      <c r="H23" s="7"/>
    </row>
    <row r="24" spans="1:8" ht="33.75" customHeight="1" x14ac:dyDescent="0.15">
      <c r="A24" s="28" t="s">
        <v>31</v>
      </c>
      <c r="B24" s="29"/>
      <c r="C24" s="29"/>
      <c r="D24" s="29"/>
      <c r="E24" s="29"/>
      <c r="F24" s="29"/>
      <c r="G24" s="29"/>
      <c r="H24" s="30"/>
    </row>
    <row r="25" spans="1:8" ht="21" customHeight="1" x14ac:dyDescent="0.15">
      <c r="A25" s="22" t="s">
        <v>9</v>
      </c>
      <c r="B25" s="5" t="s">
        <v>10</v>
      </c>
      <c r="C25" s="5">
        <v>3101</v>
      </c>
      <c r="D25" s="5">
        <v>3</v>
      </c>
      <c r="E25" s="3" t="s">
        <v>22</v>
      </c>
      <c r="F25" s="27" t="s">
        <v>43</v>
      </c>
      <c r="G25" s="3" t="s">
        <v>11</v>
      </c>
      <c r="H25" s="6"/>
    </row>
    <row r="26" spans="1:8" ht="21" customHeight="1" x14ac:dyDescent="0.15">
      <c r="A26" s="22"/>
      <c r="B26" s="5" t="s">
        <v>12</v>
      </c>
      <c r="C26" s="1">
        <v>3102</v>
      </c>
      <c r="D26" s="1">
        <v>3</v>
      </c>
      <c r="E26" s="3" t="s">
        <v>34</v>
      </c>
      <c r="F26" s="27"/>
      <c r="G26" s="3"/>
      <c r="H26" s="7"/>
    </row>
    <row r="27" spans="1:8" ht="21" customHeight="1" x14ac:dyDescent="0.15">
      <c r="A27" s="22"/>
      <c r="B27" s="5" t="s">
        <v>13</v>
      </c>
      <c r="C27" s="5">
        <v>3103</v>
      </c>
      <c r="D27" s="1">
        <v>3</v>
      </c>
      <c r="E27" s="3" t="s">
        <v>28</v>
      </c>
      <c r="F27" s="27"/>
      <c r="G27" s="3" t="s">
        <v>27</v>
      </c>
      <c r="H27" s="7"/>
    </row>
    <row r="28" spans="1:8" ht="21" customHeight="1" x14ac:dyDescent="0.15">
      <c r="A28" s="22"/>
      <c r="B28" s="5" t="s">
        <v>14</v>
      </c>
      <c r="C28" s="1">
        <v>3104</v>
      </c>
      <c r="D28" s="1">
        <v>3</v>
      </c>
      <c r="E28" s="3" t="s">
        <v>29</v>
      </c>
      <c r="F28" s="27"/>
      <c r="G28" s="3"/>
      <c r="H28" s="7"/>
    </row>
    <row r="29" spans="1:8" ht="21" customHeight="1" x14ac:dyDescent="0.15">
      <c r="A29" s="22"/>
      <c r="B29" s="5" t="s">
        <v>15</v>
      </c>
      <c r="C29" s="5">
        <v>3105</v>
      </c>
      <c r="D29" s="1">
        <v>3</v>
      </c>
      <c r="E29" s="3" t="s">
        <v>24</v>
      </c>
      <c r="F29" s="27"/>
      <c r="G29" s="3"/>
      <c r="H29" s="7"/>
    </row>
    <row r="30" spans="1:8" ht="21" customHeight="1" x14ac:dyDescent="0.15">
      <c r="A30" s="22"/>
      <c r="B30" s="5" t="s">
        <v>32</v>
      </c>
      <c r="C30" s="1">
        <v>3106</v>
      </c>
      <c r="D30" s="1">
        <v>2</v>
      </c>
      <c r="E30" s="3" t="s">
        <v>35</v>
      </c>
      <c r="F30" s="27"/>
      <c r="G30" s="3"/>
      <c r="H30" s="7"/>
    </row>
    <row r="31" spans="1:8" ht="21" customHeight="1" x14ac:dyDescent="0.15">
      <c r="A31" s="22"/>
      <c r="B31" s="5" t="s">
        <v>33</v>
      </c>
      <c r="C31" s="5">
        <v>3107</v>
      </c>
      <c r="D31" s="1">
        <v>3</v>
      </c>
      <c r="E31" s="3" t="s">
        <v>36</v>
      </c>
      <c r="F31" s="27"/>
      <c r="G31" s="3"/>
      <c r="H31" s="7"/>
    </row>
    <row r="32" spans="1:8" ht="21" customHeight="1" x14ac:dyDescent="0.15">
      <c r="A32" s="20" t="s">
        <v>16</v>
      </c>
      <c r="B32" s="20"/>
      <c r="C32" s="20"/>
      <c r="D32" s="8">
        <f>SUM(D25:D31)</f>
        <v>20</v>
      </c>
      <c r="E32" s="4"/>
      <c r="F32" s="27"/>
      <c r="G32" s="3"/>
      <c r="H32" s="7"/>
    </row>
    <row r="33" spans="1:8" ht="21.75" customHeight="1" x14ac:dyDescent="0.15">
      <c r="A33" s="22" t="s">
        <v>17</v>
      </c>
      <c r="B33" s="5" t="s">
        <v>10</v>
      </c>
      <c r="C33" s="5">
        <v>3201</v>
      </c>
      <c r="D33" s="5">
        <v>4</v>
      </c>
      <c r="E33" s="3" t="s">
        <v>22</v>
      </c>
      <c r="F33" s="27" t="s">
        <v>43</v>
      </c>
      <c r="G33" s="3" t="s">
        <v>11</v>
      </c>
      <c r="H33" s="7"/>
    </row>
    <row r="34" spans="1:8" ht="21.75" customHeight="1" x14ac:dyDescent="0.15">
      <c r="A34" s="22"/>
      <c r="B34" s="5" t="s">
        <v>10</v>
      </c>
      <c r="C34" s="5">
        <v>3202</v>
      </c>
      <c r="D34" s="5">
        <v>1</v>
      </c>
      <c r="E34" s="3" t="s">
        <v>22</v>
      </c>
      <c r="F34" s="27"/>
      <c r="G34" s="3" t="s">
        <v>11</v>
      </c>
      <c r="H34" s="14" t="s">
        <v>46</v>
      </c>
    </row>
    <row r="35" spans="1:8" ht="21.75" customHeight="1" x14ac:dyDescent="0.15">
      <c r="A35" s="22"/>
      <c r="B35" s="5" t="s">
        <v>12</v>
      </c>
      <c r="C35" s="5">
        <v>3203</v>
      </c>
      <c r="D35" s="1">
        <v>4</v>
      </c>
      <c r="E35" s="2" t="s">
        <v>23</v>
      </c>
      <c r="F35" s="27"/>
      <c r="G35" s="3"/>
      <c r="H35" s="7"/>
    </row>
    <row r="36" spans="1:8" ht="21.75" customHeight="1" x14ac:dyDescent="0.15">
      <c r="A36" s="22"/>
      <c r="B36" s="5" t="s">
        <v>12</v>
      </c>
      <c r="C36" s="5">
        <v>3204</v>
      </c>
      <c r="D36" s="1">
        <v>1</v>
      </c>
      <c r="E36" s="2" t="s">
        <v>23</v>
      </c>
      <c r="F36" s="27"/>
      <c r="G36" s="3"/>
      <c r="H36" s="14" t="s">
        <v>46</v>
      </c>
    </row>
    <row r="37" spans="1:8" ht="21.75" customHeight="1" x14ac:dyDescent="0.15">
      <c r="A37" s="22"/>
      <c r="B37" s="5" t="s">
        <v>13</v>
      </c>
      <c r="C37" s="5">
        <v>3205</v>
      </c>
      <c r="D37" s="5">
        <v>4</v>
      </c>
      <c r="E37" s="3" t="s">
        <v>28</v>
      </c>
      <c r="F37" s="27"/>
      <c r="G37" s="3" t="s">
        <v>27</v>
      </c>
      <c r="H37" s="7"/>
    </row>
    <row r="38" spans="1:8" ht="21.75" customHeight="1" x14ac:dyDescent="0.15">
      <c r="A38" s="22"/>
      <c r="B38" s="5" t="s">
        <v>13</v>
      </c>
      <c r="C38" s="5">
        <v>3206</v>
      </c>
      <c r="D38" s="5">
        <v>1</v>
      </c>
      <c r="E38" s="3" t="s">
        <v>28</v>
      </c>
      <c r="F38" s="27"/>
      <c r="G38" s="3" t="s">
        <v>27</v>
      </c>
      <c r="H38" s="14" t="s">
        <v>46</v>
      </c>
    </row>
    <row r="39" spans="1:8" ht="21.75" customHeight="1" x14ac:dyDescent="0.15">
      <c r="A39" s="22"/>
      <c r="B39" s="5" t="s">
        <v>14</v>
      </c>
      <c r="C39" s="5">
        <v>3207</v>
      </c>
      <c r="D39" s="1">
        <v>4</v>
      </c>
      <c r="E39" s="3" t="s">
        <v>29</v>
      </c>
      <c r="F39" s="27"/>
      <c r="G39" s="3"/>
      <c r="H39" s="7"/>
    </row>
    <row r="40" spans="1:8" ht="21.75" customHeight="1" x14ac:dyDescent="0.15">
      <c r="A40" s="22"/>
      <c r="B40" s="5" t="s">
        <v>14</v>
      </c>
      <c r="C40" s="5">
        <v>3208</v>
      </c>
      <c r="D40" s="1">
        <v>1</v>
      </c>
      <c r="E40" s="3" t="s">
        <v>29</v>
      </c>
      <c r="F40" s="27"/>
      <c r="G40" s="3"/>
      <c r="H40" s="14" t="s">
        <v>46</v>
      </c>
    </row>
    <row r="41" spans="1:8" ht="21.75" customHeight="1" x14ac:dyDescent="0.15">
      <c r="A41" s="22"/>
      <c r="B41" s="5" t="s">
        <v>32</v>
      </c>
      <c r="C41" s="5">
        <v>3209</v>
      </c>
      <c r="D41" s="1">
        <v>3</v>
      </c>
      <c r="E41" s="3" t="s">
        <v>35</v>
      </c>
      <c r="F41" s="27"/>
      <c r="G41" s="3"/>
      <c r="H41" s="7"/>
    </row>
    <row r="42" spans="1:8" ht="21.75" customHeight="1" x14ac:dyDescent="0.15">
      <c r="A42" s="22"/>
      <c r="B42" s="5" t="s">
        <v>19</v>
      </c>
      <c r="C42" s="10">
        <v>3210</v>
      </c>
      <c r="D42" s="1">
        <v>1</v>
      </c>
      <c r="E42" s="3" t="s">
        <v>39</v>
      </c>
      <c r="F42" s="27"/>
      <c r="G42" s="3"/>
      <c r="H42" s="7"/>
    </row>
    <row r="43" spans="1:8" ht="21.75" customHeight="1" x14ac:dyDescent="0.15">
      <c r="A43" s="22"/>
      <c r="B43" s="5" t="s">
        <v>19</v>
      </c>
      <c r="C43" s="10">
        <v>3211</v>
      </c>
      <c r="D43" s="1">
        <v>1</v>
      </c>
      <c r="E43" s="3" t="s">
        <v>39</v>
      </c>
      <c r="F43" s="27"/>
      <c r="G43" s="3"/>
      <c r="H43" s="14" t="s">
        <v>46</v>
      </c>
    </row>
    <row r="44" spans="1:8" ht="21.75" customHeight="1" x14ac:dyDescent="0.15">
      <c r="A44" s="22"/>
      <c r="B44" s="5" t="s">
        <v>37</v>
      </c>
      <c r="C44" s="10">
        <v>3212</v>
      </c>
      <c r="D44" s="1">
        <v>1</v>
      </c>
      <c r="E44" s="3" t="s">
        <v>40</v>
      </c>
      <c r="F44" s="27"/>
      <c r="G44" s="3"/>
      <c r="H44" s="7"/>
    </row>
    <row r="45" spans="1:8" ht="21.75" customHeight="1" x14ac:dyDescent="0.15">
      <c r="A45" s="22"/>
      <c r="B45" s="5" t="s">
        <v>37</v>
      </c>
      <c r="C45" s="10">
        <v>3213</v>
      </c>
      <c r="D45" s="1">
        <v>1</v>
      </c>
      <c r="E45" s="3" t="s">
        <v>40</v>
      </c>
      <c r="F45" s="27"/>
      <c r="G45" s="3"/>
      <c r="H45" s="14" t="s">
        <v>46</v>
      </c>
    </row>
    <row r="46" spans="1:8" ht="21.75" customHeight="1" x14ac:dyDescent="0.15">
      <c r="A46" s="22"/>
      <c r="B46" s="5" t="s">
        <v>33</v>
      </c>
      <c r="C46" s="10">
        <v>3214</v>
      </c>
      <c r="D46" s="1">
        <v>3</v>
      </c>
      <c r="E46" s="3" t="s">
        <v>36</v>
      </c>
      <c r="F46" s="27"/>
      <c r="G46" s="3"/>
      <c r="H46" s="7"/>
    </row>
    <row r="47" spans="1:8" ht="21" customHeight="1" x14ac:dyDescent="0.15">
      <c r="A47" s="20" t="s">
        <v>18</v>
      </c>
      <c r="B47" s="20"/>
      <c r="C47" s="20"/>
      <c r="D47" s="8">
        <f>SUM(D33:D46)</f>
        <v>30</v>
      </c>
      <c r="E47" s="4"/>
      <c r="F47" s="27"/>
      <c r="G47" s="3"/>
      <c r="H47" s="7"/>
    </row>
    <row r="48" spans="1:8" ht="21" customHeight="1" x14ac:dyDescent="0.15">
      <c r="A48" s="23" t="s">
        <v>41</v>
      </c>
      <c r="B48" s="24"/>
      <c r="C48" s="25"/>
      <c r="D48" s="8">
        <f>D32+D47</f>
        <v>50</v>
      </c>
      <c r="E48" s="4"/>
      <c r="F48" s="5"/>
      <c r="G48" s="3"/>
      <c r="H48" s="7"/>
    </row>
    <row r="49" spans="1:8" ht="21" customHeight="1" x14ac:dyDescent="0.15">
      <c r="A49" s="20" t="s">
        <v>38</v>
      </c>
      <c r="B49" s="20"/>
      <c r="C49" s="20"/>
      <c r="D49" s="8">
        <f>D15+D23+D48</f>
        <v>80</v>
      </c>
      <c r="E49" s="4"/>
      <c r="F49" s="5"/>
      <c r="G49" s="3"/>
      <c r="H49" s="7"/>
    </row>
    <row r="50" spans="1:8" ht="34.5" customHeight="1" x14ac:dyDescent="0.15">
      <c r="A50" s="15" t="s">
        <v>44</v>
      </c>
      <c r="B50" s="15"/>
      <c r="C50" s="15"/>
      <c r="D50" s="15"/>
      <c r="E50" s="15"/>
      <c r="F50" s="15"/>
      <c r="G50" s="15"/>
      <c r="H50" s="15"/>
    </row>
  </sheetData>
  <mergeCells count="33">
    <mergeCell ref="A15:C15"/>
    <mergeCell ref="A20:A21"/>
    <mergeCell ref="A23:C23"/>
    <mergeCell ref="A24:H24"/>
    <mergeCell ref="F17:F22"/>
    <mergeCell ref="A22:C22"/>
    <mergeCell ref="A6:A8"/>
    <mergeCell ref="F6:F9"/>
    <mergeCell ref="A10:A13"/>
    <mergeCell ref="F10:F14"/>
    <mergeCell ref="A14:C14"/>
    <mergeCell ref="A25:A31"/>
    <mergeCell ref="F25:F32"/>
    <mergeCell ref="A32:C32"/>
    <mergeCell ref="A33:A46"/>
    <mergeCell ref="F33:F47"/>
    <mergeCell ref="A47:C47"/>
    <mergeCell ref="A50:H50"/>
    <mergeCell ref="A1:C1"/>
    <mergeCell ref="A2:H2"/>
    <mergeCell ref="A3:A4"/>
    <mergeCell ref="B3:B4"/>
    <mergeCell ref="C3:C4"/>
    <mergeCell ref="D3:D4"/>
    <mergeCell ref="E3:G3"/>
    <mergeCell ref="H3:H4"/>
    <mergeCell ref="A9:C9"/>
    <mergeCell ref="A5:H5"/>
    <mergeCell ref="A17:A18"/>
    <mergeCell ref="A19:C19"/>
    <mergeCell ref="A48:C48"/>
    <mergeCell ref="A49:C49"/>
    <mergeCell ref="A16:H16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2024-10-31T02:08:47Z</cp:lastPrinted>
  <dcterms:created xsi:type="dcterms:W3CDTF">2023-09-13T07:34:02Z</dcterms:created>
  <dcterms:modified xsi:type="dcterms:W3CDTF">2024-10-31T06:08:24Z</dcterms:modified>
</cp:coreProperties>
</file>