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<sst xmlns="http://schemas.openxmlformats.org/spreadsheetml/2006/main" count="333" uniqueCount="72">
  <si>
    <t>附件1-2</t>
  </si>
  <si>
    <t>海口市美兰区2025年校园公开招聘教师招聘学科及岗位表（哈尔滨市）</t>
  </si>
  <si>
    <t>序号</t>
  </si>
  <si>
    <t>招聘岗位</t>
  </si>
  <si>
    <t>招聘学校</t>
  </si>
  <si>
    <t>学校类别</t>
  </si>
  <si>
    <t>单位性质</t>
  </si>
  <si>
    <t>招聘人数</t>
  </si>
  <si>
    <t>报考条件</t>
  </si>
  <si>
    <t>备注</t>
  </si>
  <si>
    <t>招聘点</t>
  </si>
  <si>
    <t>学校名称</t>
  </si>
  <si>
    <t>招聘学科及招聘人数</t>
  </si>
  <si>
    <t>合计</t>
  </si>
  <si>
    <t>年龄</t>
  </si>
  <si>
    <t>学历</t>
  </si>
  <si>
    <t>学位</t>
  </si>
  <si>
    <t>语文</t>
  </si>
  <si>
    <t>数学</t>
  </si>
  <si>
    <t>英语</t>
  </si>
  <si>
    <t>物理</t>
  </si>
  <si>
    <t>化学</t>
  </si>
  <si>
    <t>生物</t>
  </si>
  <si>
    <t>思政</t>
  </si>
  <si>
    <t>历史</t>
  </si>
  <si>
    <t>地理</t>
  </si>
  <si>
    <t>美术</t>
  </si>
  <si>
    <t>体育</t>
  </si>
  <si>
    <t>信息技术</t>
  </si>
  <si>
    <t>科学</t>
  </si>
  <si>
    <t>心理健康</t>
  </si>
  <si>
    <t>中学语文</t>
  </si>
  <si>
    <t>海口市第九中学</t>
  </si>
  <si>
    <t>初级中学</t>
  </si>
  <si>
    <t>事业单位</t>
  </si>
  <si>
    <t>18周岁以上35周岁以下</t>
  </si>
  <si>
    <t>本科及以上</t>
  </si>
  <si>
    <t>学士及以上</t>
  </si>
  <si>
    <t>所有学历均须通过全日制普通高等院校毕业；持有对应学科及相应层次的教师资格证，并符合岗位招聘的其他条件。</t>
  </si>
  <si>
    <t>哈尔滨市</t>
  </si>
  <si>
    <t>海口市海联中学</t>
  </si>
  <si>
    <t>海口市第十中学</t>
  </si>
  <si>
    <t>中学数学</t>
  </si>
  <si>
    <t>海口市第九中学海甸学校</t>
  </si>
  <si>
    <t>海口市桂林洋中学</t>
  </si>
  <si>
    <t>中学英语</t>
  </si>
  <si>
    <t>海口市第八小学</t>
  </si>
  <si>
    <t>海口市第十三小学</t>
  </si>
  <si>
    <t>海口市第十四小学</t>
  </si>
  <si>
    <t>中学物理</t>
  </si>
  <si>
    <t>海口市第二十一小学</t>
  </si>
  <si>
    <t>海口市第二十八小学</t>
  </si>
  <si>
    <t>中学化学</t>
  </si>
  <si>
    <t>海口市第三十一小学</t>
  </si>
  <si>
    <t>海口市第三十四小学</t>
  </si>
  <si>
    <t>中学生物</t>
  </si>
  <si>
    <t>海口市英才小学</t>
  </si>
  <si>
    <t>海口市灵山镇中心学校</t>
  </si>
  <si>
    <t>中学历史</t>
  </si>
  <si>
    <t>中学地理</t>
  </si>
  <si>
    <t>中学美术</t>
  </si>
  <si>
    <t>中学体育</t>
  </si>
  <si>
    <t>中学心理健康</t>
  </si>
  <si>
    <t>小学语文</t>
  </si>
  <si>
    <t>完全小学</t>
  </si>
  <si>
    <t>小学数学</t>
  </si>
  <si>
    <t>小学思政</t>
  </si>
  <si>
    <t>小学美术</t>
  </si>
  <si>
    <t>小学体育</t>
  </si>
  <si>
    <t>小学信息技术</t>
  </si>
  <si>
    <t>小学科学</t>
  </si>
  <si>
    <t>小学心理健康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</si>
</sst>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仿宋_GB2312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49"/>
  <sheetViews>
    <sheetView tabSelected="1" view="pageBreakPreview" zoomScale="55" zoomScaleNormal="55" workbookViewId="0">
      <selection activeCell="F6" sqref="F6"/>
    </sheetView>
  </sheetViews>
  <sheetFormatPr defaultColWidth="9" defaultRowHeight="30" customHeight="1"/>
  <cols>
    <col min="1" max="1" width="4.625" style="1" customWidth="1"/>
    <col min="2" max="2" width="12.4583333333333" style="1" customWidth="1"/>
    <col min="3" max="3" width="20.8166666666667" style="1" customWidth="1"/>
    <col min="4" max="4" width="8.5" style="1" customWidth="1"/>
    <col min="5" max="5" width="15.5" style="1" customWidth="1"/>
    <col min="6" max="6" width="6.275" style="1" customWidth="1"/>
    <col min="7" max="7" width="10.125" style="1" customWidth="1"/>
    <col min="8" max="8" width="10.075" style="1" customWidth="1"/>
    <col min="9" max="9" width="10.1666666666667" style="1" customWidth="1"/>
    <col min="10" max="10" width="8" style="1" customWidth="1"/>
    <col min="11" max="11" width="10.2583333333333" style="1" customWidth="1"/>
    <col min="12" max="12" width="25" style="1" customWidth="1"/>
    <col min="13" max="21" width="6.28333333333333" style="1" customWidth="1"/>
    <col min="22" max="22" width="6.8" style="1" customWidth="1"/>
    <col min="23" max="23" width="9" style="1"/>
    <col min="24" max="24" width="9.36666666666667" style="1" customWidth="1"/>
    <col min="25" max="25" width="9" style="1"/>
    <col min="26" max="26" width="9.36666666666667" style="1" customWidth="1"/>
    <col min="27" max="16384" width="9" style="1"/>
  </cols>
  <sheetData>
    <row r="1" s="1" customFormat="1" ht="21" customHeight="1" spans="1:2">
      <c r="A1" s="2" t="s">
        <v>0</v>
      </c>
      <c r="B1" s="2"/>
    </row>
    <row r="2" s="1" customFormat="1" ht="32" customHeight="1" spans="1:22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6" t="s">
        <v>1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</row>
    <row r="3" s="1" customFormat="1" ht="20" customHeight="1" spans="1:22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 t="s">
        <v>9</v>
      </c>
      <c r="K3" s="17" t="s">
        <v>10</v>
      </c>
      <c r="L3" s="18" t="s">
        <v>11</v>
      </c>
      <c r="M3" s="18" t="s">
        <v>12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 t="s">
        <v>13</v>
      </c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</row>
    <row r="4" s="1" customFormat="1" ht="19" customHeight="1" spans="1:228">
      <c r="A4" s="4"/>
      <c r="B4" s="4"/>
      <c r="C4" s="4"/>
      <c r="D4" s="4"/>
      <c r="E4" s="4"/>
      <c r="F4" s="4"/>
      <c r="G4" s="4" t="s">
        <v>14</v>
      </c>
      <c r="H4" s="4" t="s">
        <v>15</v>
      </c>
      <c r="I4" s="4" t="s">
        <v>16</v>
      </c>
      <c r="J4" s="4"/>
      <c r="K4" s="17"/>
      <c r="L4" s="18"/>
      <c r="M4" s="18" t="s">
        <v>17</v>
      </c>
      <c r="N4" s="18" t="s">
        <v>18</v>
      </c>
      <c r="O4" s="18" t="s">
        <v>19</v>
      </c>
      <c r="P4" s="18" t="s">
        <v>20</v>
      </c>
      <c r="Q4" s="18" t="s">
        <v>21</v>
      </c>
      <c r="R4" s="18" t="s">
        <v>22</v>
      </c>
      <c r="S4" s="18" t="s">
        <v>23</v>
      </c>
      <c r="T4" s="18" t="s">
        <v>24</v>
      </c>
      <c r="U4" s="18" t="s">
        <v>25</v>
      </c>
      <c r="V4" s="18" t="s">
        <v>26</v>
      </c>
      <c r="W4" s="18" t="s">
        <v>27</v>
      </c>
      <c r="X4" s="18" t="s">
        <v>28</v>
      </c>
      <c r="Y4" s="18" t="s">
        <v>29</v>
      </c>
      <c r="Z4" s="18" t="s">
        <v>30</v>
      </c>
      <c r="AA4" s="28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</row>
    <row r="5" s="1" customFormat="1" ht="27" customHeight="1" spans="1:228">
      <c r="A5" s="5">
        <v>1</v>
      </c>
      <c r="B5" s="6" t="s">
        <v>31</v>
      </c>
      <c r="C5" s="7" t="s">
        <v>32</v>
      </c>
      <c r="D5" s="8" t="s">
        <v>33</v>
      </c>
      <c r="E5" s="8" t="s">
        <v>34</v>
      </c>
      <c r="F5" s="7">
        <v>1</v>
      </c>
      <c r="G5" s="8" t="s">
        <v>35</v>
      </c>
      <c r="H5" s="8" t="s">
        <v>36</v>
      </c>
      <c r="I5" s="8" t="s">
        <v>37</v>
      </c>
      <c r="J5" s="19" t="s">
        <v>38</v>
      </c>
      <c r="K5" s="20" t="s">
        <v>39</v>
      </c>
      <c r="L5" s="21" t="s">
        <v>32</v>
      </c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/>
      <c r="S5" s="18"/>
      <c r="T5" s="18">
        <v>1</v>
      </c>
      <c r="U5" s="18">
        <v>1</v>
      </c>
      <c r="V5" s="18"/>
      <c r="W5" s="18">
        <v>1</v>
      </c>
      <c r="X5" s="18"/>
      <c r="Y5" s="18"/>
      <c r="Z5" s="18">
        <v>1</v>
      </c>
      <c r="AA5" s="18">
        <f t="shared" ref="AA5:AA18" si="0">SUM(M5:Z5)</f>
        <v>9</v>
      </c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</row>
    <row r="6" s="1" customFormat="1" ht="27" customHeight="1" spans="1:228">
      <c r="A6" s="5">
        <v>2</v>
      </c>
      <c r="B6" s="9"/>
      <c r="C6" s="7" t="s">
        <v>40</v>
      </c>
      <c r="D6" s="8" t="s">
        <v>33</v>
      </c>
      <c r="E6" s="8" t="s">
        <v>34</v>
      </c>
      <c r="F6" s="7">
        <v>1</v>
      </c>
      <c r="G6" s="8" t="s">
        <v>35</v>
      </c>
      <c r="H6" s="8" t="s">
        <v>36</v>
      </c>
      <c r="I6" s="8" t="s">
        <v>37</v>
      </c>
      <c r="J6" s="19"/>
      <c r="K6" s="20"/>
      <c r="L6" s="21" t="s">
        <v>41</v>
      </c>
      <c r="M6" s="18"/>
      <c r="N6" s="18"/>
      <c r="O6" s="18">
        <v>1</v>
      </c>
      <c r="P6" s="18">
        <v>1</v>
      </c>
      <c r="Q6" s="18">
        <v>1</v>
      </c>
      <c r="R6" s="18"/>
      <c r="S6" s="18"/>
      <c r="T6" s="18">
        <v>1</v>
      </c>
      <c r="U6" s="18"/>
      <c r="V6" s="18"/>
      <c r="W6" s="18">
        <v>1</v>
      </c>
      <c r="X6" s="18"/>
      <c r="Y6" s="18"/>
      <c r="Z6" s="18"/>
      <c r="AA6" s="18">
        <f t="shared" si="0"/>
        <v>5</v>
      </c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</row>
    <row r="7" s="1" customFormat="1" ht="27" customHeight="1" spans="1:228">
      <c r="A7" s="5">
        <v>3</v>
      </c>
      <c r="B7" s="6" t="s">
        <v>42</v>
      </c>
      <c r="C7" s="7" t="s">
        <v>32</v>
      </c>
      <c r="D7" s="8" t="s">
        <v>33</v>
      </c>
      <c r="E7" s="8" t="s">
        <v>34</v>
      </c>
      <c r="F7" s="7">
        <v>1</v>
      </c>
      <c r="G7" s="8" t="s">
        <v>35</v>
      </c>
      <c r="H7" s="8" t="s">
        <v>36</v>
      </c>
      <c r="I7" s="8" t="s">
        <v>37</v>
      </c>
      <c r="J7" s="19"/>
      <c r="K7" s="20"/>
      <c r="L7" s="21" t="s">
        <v>43</v>
      </c>
      <c r="M7" s="18"/>
      <c r="N7" s="18"/>
      <c r="O7" s="18"/>
      <c r="P7" s="18"/>
      <c r="Q7" s="18"/>
      <c r="R7" s="18">
        <v>1</v>
      </c>
      <c r="S7" s="18"/>
      <c r="T7" s="18"/>
      <c r="U7" s="18"/>
      <c r="V7" s="18"/>
      <c r="W7" s="18">
        <v>1</v>
      </c>
      <c r="X7" s="18"/>
      <c r="Y7" s="18"/>
      <c r="Z7" s="18"/>
      <c r="AA7" s="18">
        <f t="shared" si="0"/>
        <v>2</v>
      </c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</row>
    <row r="8" s="1" customFormat="1" ht="27" customHeight="1" spans="1:228">
      <c r="A8" s="5">
        <v>4</v>
      </c>
      <c r="B8" s="10"/>
      <c r="C8" s="7" t="s">
        <v>40</v>
      </c>
      <c r="D8" s="8" t="s">
        <v>33</v>
      </c>
      <c r="E8" s="8" t="s">
        <v>34</v>
      </c>
      <c r="F8" s="7">
        <v>2</v>
      </c>
      <c r="G8" s="8" t="s">
        <v>35</v>
      </c>
      <c r="H8" s="8" t="s">
        <v>36</v>
      </c>
      <c r="I8" s="8" t="s">
        <v>37</v>
      </c>
      <c r="J8" s="19"/>
      <c r="K8" s="20"/>
      <c r="L8" s="21" t="s">
        <v>40</v>
      </c>
      <c r="M8" s="18">
        <v>1</v>
      </c>
      <c r="N8" s="18">
        <v>2</v>
      </c>
      <c r="O8" s="18">
        <v>2</v>
      </c>
      <c r="P8" s="18"/>
      <c r="Q8" s="18"/>
      <c r="R8" s="18">
        <v>1</v>
      </c>
      <c r="S8" s="18"/>
      <c r="T8" s="18">
        <v>1</v>
      </c>
      <c r="U8" s="18"/>
      <c r="V8" s="18"/>
      <c r="W8" s="18">
        <v>1</v>
      </c>
      <c r="X8" s="18"/>
      <c r="Y8" s="18"/>
      <c r="Z8" s="18"/>
      <c r="AA8" s="18">
        <f t="shared" si="0"/>
        <v>8</v>
      </c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</row>
    <row r="9" s="1" customFormat="1" ht="27" customHeight="1" spans="1:228">
      <c r="A9" s="5">
        <v>5</v>
      </c>
      <c r="B9" s="9"/>
      <c r="C9" s="7" t="s">
        <v>44</v>
      </c>
      <c r="D9" s="8" t="s">
        <v>33</v>
      </c>
      <c r="E9" s="8" t="s">
        <v>34</v>
      </c>
      <c r="F9" s="7">
        <v>1</v>
      </c>
      <c r="G9" s="8" t="s">
        <v>35</v>
      </c>
      <c r="H9" s="8" t="s">
        <v>36</v>
      </c>
      <c r="I9" s="8" t="s">
        <v>37</v>
      </c>
      <c r="J9" s="19"/>
      <c r="K9" s="20"/>
      <c r="L9" s="21" t="s">
        <v>44</v>
      </c>
      <c r="M9" s="18"/>
      <c r="N9" s="18">
        <v>1</v>
      </c>
      <c r="O9" s="18"/>
      <c r="P9" s="18"/>
      <c r="Q9" s="18"/>
      <c r="R9" s="18"/>
      <c r="S9" s="18"/>
      <c r="T9" s="18"/>
      <c r="U9" s="18"/>
      <c r="V9" s="18">
        <v>1</v>
      </c>
      <c r="W9" s="18">
        <v>1</v>
      </c>
      <c r="X9" s="18"/>
      <c r="Y9" s="18"/>
      <c r="Z9" s="18"/>
      <c r="AA9" s="18">
        <f t="shared" si="0"/>
        <v>3</v>
      </c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</row>
    <row r="10" s="1" customFormat="1" ht="27" customHeight="1" spans="1:228">
      <c r="A10" s="5">
        <v>6</v>
      </c>
      <c r="B10" s="5" t="s">
        <v>45</v>
      </c>
      <c r="C10" s="7" t="s">
        <v>32</v>
      </c>
      <c r="D10" s="8" t="s">
        <v>33</v>
      </c>
      <c r="E10" s="8" t="s">
        <v>34</v>
      </c>
      <c r="F10" s="7">
        <v>1</v>
      </c>
      <c r="G10" s="8" t="s">
        <v>35</v>
      </c>
      <c r="H10" s="8" t="s">
        <v>36</v>
      </c>
      <c r="I10" s="8" t="s">
        <v>37</v>
      </c>
      <c r="J10" s="19"/>
      <c r="K10" s="20"/>
      <c r="L10" s="21" t="s">
        <v>46</v>
      </c>
      <c r="M10" s="18"/>
      <c r="N10" s="18"/>
      <c r="O10" s="18"/>
      <c r="P10" s="18"/>
      <c r="Q10" s="18"/>
      <c r="R10" s="18"/>
      <c r="S10" s="18">
        <v>1</v>
      </c>
      <c r="T10" s="18"/>
      <c r="U10" s="18"/>
      <c r="V10" s="18"/>
      <c r="W10" s="18"/>
      <c r="X10" s="18"/>
      <c r="Y10" s="18"/>
      <c r="Z10" s="18"/>
      <c r="AA10" s="18">
        <f t="shared" si="0"/>
        <v>1</v>
      </c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</row>
    <row r="11" s="1" customFormat="1" ht="27" customHeight="1" spans="1:228">
      <c r="A11" s="5">
        <v>7</v>
      </c>
      <c r="B11" s="5"/>
      <c r="C11" s="7" t="s">
        <v>41</v>
      </c>
      <c r="D11" s="8" t="s">
        <v>33</v>
      </c>
      <c r="E11" s="8" t="s">
        <v>34</v>
      </c>
      <c r="F11" s="7">
        <v>1</v>
      </c>
      <c r="G11" s="8" t="s">
        <v>35</v>
      </c>
      <c r="H11" s="8" t="s">
        <v>36</v>
      </c>
      <c r="I11" s="8" t="s">
        <v>37</v>
      </c>
      <c r="J11" s="19"/>
      <c r="K11" s="20"/>
      <c r="L11" s="21" t="s">
        <v>47</v>
      </c>
      <c r="M11" s="18"/>
      <c r="N11" s="18"/>
      <c r="O11" s="18"/>
      <c r="P11" s="18"/>
      <c r="Q11" s="18"/>
      <c r="R11" s="18"/>
      <c r="S11" s="18"/>
      <c r="T11" s="18"/>
      <c r="U11" s="18"/>
      <c r="V11" s="18">
        <v>1</v>
      </c>
      <c r="W11" s="18">
        <v>1</v>
      </c>
      <c r="X11" s="18"/>
      <c r="Y11" s="18">
        <v>1</v>
      </c>
      <c r="Z11" s="18"/>
      <c r="AA11" s="18">
        <f t="shared" si="0"/>
        <v>3</v>
      </c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</row>
    <row r="12" s="1" customFormat="1" ht="27" customHeight="1" spans="1:228">
      <c r="A12" s="5">
        <v>8</v>
      </c>
      <c r="B12" s="5"/>
      <c r="C12" s="7" t="s">
        <v>40</v>
      </c>
      <c r="D12" s="8" t="s">
        <v>33</v>
      </c>
      <c r="E12" s="8" t="s">
        <v>34</v>
      </c>
      <c r="F12" s="7">
        <v>2</v>
      </c>
      <c r="G12" s="8" t="s">
        <v>35</v>
      </c>
      <c r="H12" s="8" t="s">
        <v>36</v>
      </c>
      <c r="I12" s="8" t="s">
        <v>37</v>
      </c>
      <c r="J12" s="19"/>
      <c r="K12" s="20"/>
      <c r="L12" s="21" t="s">
        <v>48</v>
      </c>
      <c r="M12" s="18"/>
      <c r="N12" s="18"/>
      <c r="O12" s="18"/>
      <c r="P12" s="18"/>
      <c r="Q12" s="18"/>
      <c r="R12" s="18"/>
      <c r="S12" s="18">
        <v>1</v>
      </c>
      <c r="T12" s="18"/>
      <c r="U12" s="18"/>
      <c r="V12" s="18"/>
      <c r="W12" s="18">
        <v>1</v>
      </c>
      <c r="X12" s="18"/>
      <c r="Y12" s="18"/>
      <c r="Z12" s="18"/>
      <c r="AA12" s="18">
        <f t="shared" si="0"/>
        <v>2</v>
      </c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</row>
    <row r="13" s="1" customFormat="1" ht="27" customHeight="1" spans="1:228">
      <c r="A13" s="5">
        <v>9</v>
      </c>
      <c r="B13" s="5" t="s">
        <v>49</v>
      </c>
      <c r="C13" s="7" t="s">
        <v>32</v>
      </c>
      <c r="D13" s="8" t="s">
        <v>33</v>
      </c>
      <c r="E13" s="8" t="s">
        <v>34</v>
      </c>
      <c r="F13" s="7">
        <v>1</v>
      </c>
      <c r="G13" s="8" t="s">
        <v>35</v>
      </c>
      <c r="H13" s="8" t="s">
        <v>36</v>
      </c>
      <c r="I13" s="8" t="s">
        <v>37</v>
      </c>
      <c r="J13" s="19"/>
      <c r="K13" s="20"/>
      <c r="L13" s="21" t="s">
        <v>50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>
        <v>1</v>
      </c>
      <c r="X13" s="18"/>
      <c r="Y13" s="18">
        <v>1</v>
      </c>
      <c r="Z13" s="18">
        <v>1</v>
      </c>
      <c r="AA13" s="18">
        <f t="shared" si="0"/>
        <v>3</v>
      </c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</row>
    <row r="14" s="1" customFormat="1" ht="27" customHeight="1" spans="1:228">
      <c r="A14" s="5">
        <v>10</v>
      </c>
      <c r="B14" s="5"/>
      <c r="C14" s="7" t="s">
        <v>41</v>
      </c>
      <c r="D14" s="8" t="s">
        <v>33</v>
      </c>
      <c r="E14" s="8" t="s">
        <v>34</v>
      </c>
      <c r="F14" s="7">
        <v>1</v>
      </c>
      <c r="G14" s="8" t="s">
        <v>35</v>
      </c>
      <c r="H14" s="8" t="s">
        <v>36</v>
      </c>
      <c r="I14" s="8" t="s">
        <v>37</v>
      </c>
      <c r="J14" s="19"/>
      <c r="K14" s="20"/>
      <c r="L14" s="21" t="s">
        <v>51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>
        <v>1</v>
      </c>
      <c r="Z14" s="18"/>
      <c r="AA14" s="18">
        <f t="shared" si="0"/>
        <v>1</v>
      </c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</row>
    <row r="15" s="1" customFormat="1" ht="27" customHeight="1" spans="1:228">
      <c r="A15" s="5">
        <v>11</v>
      </c>
      <c r="B15" s="5" t="s">
        <v>52</v>
      </c>
      <c r="C15" s="7" t="s">
        <v>32</v>
      </c>
      <c r="D15" s="8" t="s">
        <v>33</v>
      </c>
      <c r="E15" s="8" t="s">
        <v>34</v>
      </c>
      <c r="F15" s="7">
        <v>1</v>
      </c>
      <c r="G15" s="8" t="s">
        <v>35</v>
      </c>
      <c r="H15" s="8" t="s">
        <v>36</v>
      </c>
      <c r="I15" s="8" t="s">
        <v>37</v>
      </c>
      <c r="J15" s="19"/>
      <c r="K15" s="20"/>
      <c r="L15" s="21" t="s">
        <v>53</v>
      </c>
      <c r="M15" s="18"/>
      <c r="N15" s="18">
        <v>3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>
        <f t="shared" si="0"/>
        <v>3</v>
      </c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</row>
    <row r="16" s="1" customFormat="1" ht="27" customHeight="1" spans="1:228">
      <c r="A16" s="5">
        <v>12</v>
      </c>
      <c r="B16" s="5"/>
      <c r="C16" s="7" t="s">
        <v>41</v>
      </c>
      <c r="D16" s="8" t="s">
        <v>33</v>
      </c>
      <c r="E16" s="8" t="s">
        <v>34</v>
      </c>
      <c r="F16" s="7">
        <v>1</v>
      </c>
      <c r="G16" s="8" t="s">
        <v>35</v>
      </c>
      <c r="H16" s="8" t="s">
        <v>36</v>
      </c>
      <c r="I16" s="8" t="s">
        <v>37</v>
      </c>
      <c r="J16" s="19"/>
      <c r="K16" s="20"/>
      <c r="L16" s="21" t="s">
        <v>54</v>
      </c>
      <c r="M16" s="18"/>
      <c r="N16" s="18"/>
      <c r="O16" s="18"/>
      <c r="P16" s="18"/>
      <c r="Q16" s="18"/>
      <c r="R16" s="18"/>
      <c r="S16" s="18">
        <v>1</v>
      </c>
      <c r="T16" s="18"/>
      <c r="U16" s="18"/>
      <c r="V16" s="18"/>
      <c r="W16" s="18">
        <v>1</v>
      </c>
      <c r="X16" s="18"/>
      <c r="Y16" s="18"/>
      <c r="Z16" s="18"/>
      <c r="AA16" s="18">
        <f t="shared" si="0"/>
        <v>2</v>
      </c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</row>
    <row r="17" s="1" customFormat="1" ht="27" customHeight="1" spans="1:228">
      <c r="A17" s="5">
        <v>13</v>
      </c>
      <c r="B17" s="5" t="s">
        <v>55</v>
      </c>
      <c r="C17" s="7" t="s">
        <v>43</v>
      </c>
      <c r="D17" s="8" t="s">
        <v>33</v>
      </c>
      <c r="E17" s="8" t="s">
        <v>34</v>
      </c>
      <c r="F17" s="7">
        <v>1</v>
      </c>
      <c r="G17" s="8" t="s">
        <v>35</v>
      </c>
      <c r="H17" s="8" t="s">
        <v>36</v>
      </c>
      <c r="I17" s="8" t="s">
        <v>37</v>
      </c>
      <c r="J17" s="19"/>
      <c r="K17" s="20"/>
      <c r="L17" s="21" t="s">
        <v>56</v>
      </c>
      <c r="M17" s="18"/>
      <c r="N17" s="18">
        <v>1</v>
      </c>
      <c r="O17" s="18"/>
      <c r="P17" s="18"/>
      <c r="Q17" s="18"/>
      <c r="R17" s="18"/>
      <c r="S17" s="18">
        <v>1</v>
      </c>
      <c r="T17" s="18"/>
      <c r="U17" s="18"/>
      <c r="V17" s="18"/>
      <c r="W17" s="18"/>
      <c r="X17" s="18">
        <v>1</v>
      </c>
      <c r="Y17" s="18"/>
      <c r="Z17" s="18">
        <v>1</v>
      </c>
      <c r="AA17" s="18">
        <f t="shared" si="0"/>
        <v>4</v>
      </c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</row>
    <row r="18" s="1" customFormat="1" ht="27" customHeight="1" spans="1:228">
      <c r="A18" s="5">
        <v>14</v>
      </c>
      <c r="B18" s="5"/>
      <c r="C18" s="7" t="s">
        <v>40</v>
      </c>
      <c r="D18" s="8" t="s">
        <v>33</v>
      </c>
      <c r="E18" s="8" t="s">
        <v>34</v>
      </c>
      <c r="F18" s="7">
        <v>1</v>
      </c>
      <c r="G18" s="8" t="s">
        <v>35</v>
      </c>
      <c r="H18" s="8" t="s">
        <v>36</v>
      </c>
      <c r="I18" s="8" t="s">
        <v>37</v>
      </c>
      <c r="J18" s="19"/>
      <c r="K18" s="20"/>
      <c r="L18" s="21" t="s">
        <v>57</v>
      </c>
      <c r="M18" s="18">
        <v>2</v>
      </c>
      <c r="N18" s="18">
        <v>2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>
        <f t="shared" si="0"/>
        <v>4</v>
      </c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</row>
    <row r="19" s="1" customFormat="1" ht="27" customHeight="1" spans="1:228">
      <c r="A19" s="5">
        <v>15</v>
      </c>
      <c r="B19" s="5" t="s">
        <v>58</v>
      </c>
      <c r="C19" s="7" t="s">
        <v>32</v>
      </c>
      <c r="D19" s="8" t="s">
        <v>33</v>
      </c>
      <c r="E19" s="8" t="s">
        <v>34</v>
      </c>
      <c r="F19" s="7">
        <v>1</v>
      </c>
      <c r="G19" s="8" t="s">
        <v>35</v>
      </c>
      <c r="H19" s="8" t="s">
        <v>36</v>
      </c>
      <c r="I19" s="8" t="s">
        <v>37</v>
      </c>
      <c r="J19" s="19"/>
      <c r="K19" s="20"/>
      <c r="L19" s="22" t="s">
        <v>13</v>
      </c>
      <c r="M19" s="23">
        <f t="shared" ref="M19:AB19" si="1">SUM(M5:M18)</f>
        <v>4</v>
      </c>
      <c r="N19" s="23">
        <f t="shared" si="1"/>
        <v>10</v>
      </c>
      <c r="O19" s="23">
        <f t="shared" si="1"/>
        <v>4</v>
      </c>
      <c r="P19" s="23">
        <f t="shared" si="1"/>
        <v>2</v>
      </c>
      <c r="Q19" s="23">
        <f t="shared" si="1"/>
        <v>2</v>
      </c>
      <c r="R19" s="23">
        <f t="shared" si="1"/>
        <v>2</v>
      </c>
      <c r="S19" s="23">
        <f t="shared" si="1"/>
        <v>4</v>
      </c>
      <c r="T19" s="23">
        <f t="shared" si="1"/>
        <v>3</v>
      </c>
      <c r="U19" s="23">
        <f t="shared" si="1"/>
        <v>1</v>
      </c>
      <c r="V19" s="23">
        <f t="shared" si="1"/>
        <v>2</v>
      </c>
      <c r="W19" s="23">
        <f t="shared" si="1"/>
        <v>9</v>
      </c>
      <c r="X19" s="23">
        <f t="shared" si="1"/>
        <v>1</v>
      </c>
      <c r="Y19" s="23">
        <f t="shared" si="1"/>
        <v>3</v>
      </c>
      <c r="Z19" s="23">
        <f t="shared" si="1"/>
        <v>3</v>
      </c>
      <c r="AA19" s="23">
        <f t="shared" si="1"/>
        <v>50</v>
      </c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</row>
    <row r="20" s="1" customFormat="1" ht="27" customHeight="1" spans="1:228">
      <c r="A20" s="5">
        <v>16</v>
      </c>
      <c r="B20" s="5"/>
      <c r="C20" s="7" t="s">
        <v>41</v>
      </c>
      <c r="D20" s="8" t="s">
        <v>33</v>
      </c>
      <c r="E20" s="8" t="s">
        <v>34</v>
      </c>
      <c r="F20" s="7">
        <v>1</v>
      </c>
      <c r="G20" s="8" t="s">
        <v>35</v>
      </c>
      <c r="H20" s="8" t="s">
        <v>36</v>
      </c>
      <c r="I20" s="8" t="s">
        <v>37</v>
      </c>
      <c r="J20" s="19"/>
      <c r="K20" s="24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9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</row>
    <row r="21" s="1" customFormat="1" ht="27" customHeight="1" spans="1:228">
      <c r="A21" s="5">
        <v>17</v>
      </c>
      <c r="B21" s="5"/>
      <c r="C21" s="7" t="s">
        <v>40</v>
      </c>
      <c r="D21" s="8" t="s">
        <v>33</v>
      </c>
      <c r="E21" s="8" t="s">
        <v>34</v>
      </c>
      <c r="F21" s="7">
        <v>1</v>
      </c>
      <c r="G21" s="8" t="s">
        <v>35</v>
      </c>
      <c r="H21" s="8" t="s">
        <v>36</v>
      </c>
      <c r="I21" s="8" t="s">
        <v>37</v>
      </c>
      <c r="J21" s="19"/>
      <c r="K21" s="24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9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</row>
    <row r="22" s="1" customFormat="1" ht="27" customHeight="1" spans="1:228">
      <c r="A22" s="5">
        <v>18</v>
      </c>
      <c r="B22" s="5" t="s">
        <v>59</v>
      </c>
      <c r="C22" s="7" t="s">
        <v>32</v>
      </c>
      <c r="D22" s="8" t="s">
        <v>33</v>
      </c>
      <c r="E22" s="8" t="s">
        <v>34</v>
      </c>
      <c r="F22" s="7">
        <v>1</v>
      </c>
      <c r="G22" s="8" t="s">
        <v>35</v>
      </c>
      <c r="H22" s="8" t="s">
        <v>36</v>
      </c>
      <c r="I22" s="8" t="s">
        <v>37</v>
      </c>
      <c r="J22" s="19"/>
      <c r="K22" s="24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9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</row>
    <row r="23" s="1" customFormat="1" ht="27" customHeight="1" spans="1:228">
      <c r="A23" s="5">
        <v>19</v>
      </c>
      <c r="B23" s="5" t="s">
        <v>60</v>
      </c>
      <c r="C23" s="7" t="s">
        <v>44</v>
      </c>
      <c r="D23" s="8" t="s">
        <v>33</v>
      </c>
      <c r="E23" s="8" t="s">
        <v>34</v>
      </c>
      <c r="F23" s="7">
        <v>1</v>
      </c>
      <c r="G23" s="8" t="s">
        <v>35</v>
      </c>
      <c r="H23" s="8" t="s">
        <v>36</v>
      </c>
      <c r="I23" s="8" t="s">
        <v>37</v>
      </c>
      <c r="J23" s="19"/>
      <c r="K23" s="24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</row>
    <row r="24" s="1" customFormat="1" ht="27" customHeight="1" spans="1:228">
      <c r="A24" s="5">
        <v>20</v>
      </c>
      <c r="B24" s="6" t="s">
        <v>61</v>
      </c>
      <c r="C24" s="7" t="s">
        <v>32</v>
      </c>
      <c r="D24" s="8" t="s">
        <v>33</v>
      </c>
      <c r="E24" s="8" t="s">
        <v>34</v>
      </c>
      <c r="F24" s="7">
        <v>1</v>
      </c>
      <c r="G24" s="8" t="s">
        <v>35</v>
      </c>
      <c r="H24" s="8" t="s">
        <v>36</v>
      </c>
      <c r="I24" s="8" t="s">
        <v>37</v>
      </c>
      <c r="J24" s="19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9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</row>
    <row r="25" s="1" customFormat="1" ht="27" customHeight="1" spans="1:228">
      <c r="A25" s="5">
        <v>21</v>
      </c>
      <c r="B25" s="10"/>
      <c r="C25" s="7" t="s">
        <v>41</v>
      </c>
      <c r="D25" s="8" t="s">
        <v>33</v>
      </c>
      <c r="E25" s="8" t="s">
        <v>34</v>
      </c>
      <c r="F25" s="7">
        <v>1</v>
      </c>
      <c r="G25" s="8" t="s">
        <v>35</v>
      </c>
      <c r="H25" s="8" t="s">
        <v>36</v>
      </c>
      <c r="I25" s="8" t="s">
        <v>37</v>
      </c>
      <c r="J25" s="19"/>
      <c r="K25" s="24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9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</row>
    <row r="26" s="1" customFormat="1" ht="27" customHeight="1" spans="1:228">
      <c r="A26" s="5">
        <v>22</v>
      </c>
      <c r="B26" s="10"/>
      <c r="C26" s="7" t="s">
        <v>43</v>
      </c>
      <c r="D26" s="8" t="s">
        <v>33</v>
      </c>
      <c r="E26" s="8" t="s">
        <v>34</v>
      </c>
      <c r="F26" s="7">
        <v>1</v>
      </c>
      <c r="G26" s="8" t="s">
        <v>35</v>
      </c>
      <c r="H26" s="8" t="s">
        <v>36</v>
      </c>
      <c r="I26" s="8" t="s">
        <v>37</v>
      </c>
      <c r="J26" s="19"/>
      <c r="K26" s="24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9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</row>
    <row r="27" s="1" customFormat="1" ht="27" customHeight="1" spans="1:228">
      <c r="A27" s="5">
        <v>23</v>
      </c>
      <c r="B27" s="10"/>
      <c r="C27" s="7" t="s">
        <v>40</v>
      </c>
      <c r="D27" s="8" t="s">
        <v>33</v>
      </c>
      <c r="E27" s="8" t="s">
        <v>34</v>
      </c>
      <c r="F27" s="7">
        <v>1</v>
      </c>
      <c r="G27" s="8" t="s">
        <v>35</v>
      </c>
      <c r="H27" s="8" t="s">
        <v>36</v>
      </c>
      <c r="I27" s="8" t="s">
        <v>37</v>
      </c>
      <c r="J27" s="19"/>
      <c r="K27" s="24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9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</row>
    <row r="28" s="1" customFormat="1" ht="27" customHeight="1" spans="1:228">
      <c r="A28" s="5">
        <v>24</v>
      </c>
      <c r="B28" s="9"/>
      <c r="C28" s="7" t="s">
        <v>44</v>
      </c>
      <c r="D28" s="8" t="s">
        <v>33</v>
      </c>
      <c r="E28" s="8" t="s">
        <v>34</v>
      </c>
      <c r="F28" s="7">
        <v>1</v>
      </c>
      <c r="G28" s="8" t="s">
        <v>35</v>
      </c>
      <c r="H28" s="8" t="s">
        <v>36</v>
      </c>
      <c r="I28" s="8" t="s">
        <v>37</v>
      </c>
      <c r="J28" s="19"/>
      <c r="K28" s="24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9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</row>
    <row r="29" s="1" customFormat="1" ht="27" customHeight="1" spans="1:228">
      <c r="A29" s="5">
        <v>25</v>
      </c>
      <c r="B29" s="5" t="s">
        <v>62</v>
      </c>
      <c r="C29" s="7" t="s">
        <v>32</v>
      </c>
      <c r="D29" s="8" t="s">
        <v>33</v>
      </c>
      <c r="E29" s="8" t="s">
        <v>34</v>
      </c>
      <c r="F29" s="7">
        <v>1</v>
      </c>
      <c r="G29" s="8" t="s">
        <v>35</v>
      </c>
      <c r="H29" s="8" t="s">
        <v>36</v>
      </c>
      <c r="I29" s="8" t="s">
        <v>37</v>
      </c>
      <c r="J29" s="19"/>
      <c r="K29" s="24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9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</row>
    <row r="30" s="1" customFormat="1" ht="27" customHeight="1" spans="1:228">
      <c r="A30" s="5">
        <v>26</v>
      </c>
      <c r="B30" s="5" t="s">
        <v>63</v>
      </c>
      <c r="C30" s="7" t="s">
        <v>57</v>
      </c>
      <c r="D30" s="8" t="s">
        <v>64</v>
      </c>
      <c r="E30" s="8" t="s">
        <v>34</v>
      </c>
      <c r="F30" s="7">
        <v>2</v>
      </c>
      <c r="G30" s="8" t="s">
        <v>35</v>
      </c>
      <c r="H30" s="8" t="s">
        <v>36</v>
      </c>
      <c r="I30" s="8" t="s">
        <v>37</v>
      </c>
      <c r="J30" s="19"/>
      <c r="K30" s="24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9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</row>
    <row r="31" s="1" customFormat="1" ht="27" customHeight="1" spans="1:228">
      <c r="A31" s="5">
        <v>27</v>
      </c>
      <c r="B31" s="10" t="s">
        <v>65</v>
      </c>
      <c r="C31" s="11" t="s">
        <v>53</v>
      </c>
      <c r="D31" s="12" t="s">
        <v>64</v>
      </c>
      <c r="E31" s="12" t="s">
        <v>34</v>
      </c>
      <c r="F31" s="11">
        <v>3</v>
      </c>
      <c r="G31" s="8" t="s">
        <v>35</v>
      </c>
      <c r="H31" s="12" t="s">
        <v>36</v>
      </c>
      <c r="I31" s="12" t="s">
        <v>37</v>
      </c>
      <c r="J31" s="19"/>
      <c r="K31" s="24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9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</row>
    <row r="32" s="1" customFormat="1" ht="27" customHeight="1" spans="1:228">
      <c r="A32" s="5">
        <v>28</v>
      </c>
      <c r="B32" s="10"/>
      <c r="C32" s="7" t="s">
        <v>56</v>
      </c>
      <c r="D32" s="8" t="s">
        <v>64</v>
      </c>
      <c r="E32" s="8" t="s">
        <v>34</v>
      </c>
      <c r="F32" s="7">
        <v>1</v>
      </c>
      <c r="G32" s="8" t="s">
        <v>35</v>
      </c>
      <c r="H32" s="8" t="s">
        <v>36</v>
      </c>
      <c r="I32" s="8" t="s">
        <v>37</v>
      </c>
      <c r="J32" s="19"/>
      <c r="K32" s="24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9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</row>
    <row r="33" s="1" customFormat="1" ht="27" customHeight="1" spans="1:228">
      <c r="A33" s="5">
        <v>29</v>
      </c>
      <c r="B33" s="9"/>
      <c r="C33" s="7" t="s">
        <v>57</v>
      </c>
      <c r="D33" s="8" t="s">
        <v>64</v>
      </c>
      <c r="E33" s="8" t="s">
        <v>34</v>
      </c>
      <c r="F33" s="7">
        <v>2</v>
      </c>
      <c r="G33" s="8" t="s">
        <v>35</v>
      </c>
      <c r="H33" s="8" t="s">
        <v>36</v>
      </c>
      <c r="I33" s="8" t="s">
        <v>37</v>
      </c>
      <c r="J33" s="19"/>
      <c r="K33" s="24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9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</row>
    <row r="34" s="1" customFormat="1" ht="27" customHeight="1" spans="1:228">
      <c r="A34" s="5">
        <v>30</v>
      </c>
      <c r="B34" s="5" t="s">
        <v>66</v>
      </c>
      <c r="C34" s="13" t="s">
        <v>46</v>
      </c>
      <c r="D34" s="8" t="s">
        <v>64</v>
      </c>
      <c r="E34" s="8" t="s">
        <v>34</v>
      </c>
      <c r="F34" s="7">
        <v>1</v>
      </c>
      <c r="G34" s="8" t="s">
        <v>35</v>
      </c>
      <c r="H34" s="8" t="s">
        <v>36</v>
      </c>
      <c r="I34" s="8" t="s">
        <v>37</v>
      </c>
      <c r="J34" s="19"/>
      <c r="K34" s="24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9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</row>
    <row r="35" s="1" customFormat="1" ht="27" customHeight="1" spans="1:228">
      <c r="A35" s="5">
        <v>31</v>
      </c>
      <c r="B35" s="5"/>
      <c r="C35" s="13" t="s">
        <v>48</v>
      </c>
      <c r="D35" s="8" t="s">
        <v>64</v>
      </c>
      <c r="E35" s="8" t="s">
        <v>34</v>
      </c>
      <c r="F35" s="7">
        <v>1</v>
      </c>
      <c r="G35" s="8" t="s">
        <v>35</v>
      </c>
      <c r="H35" s="8" t="s">
        <v>36</v>
      </c>
      <c r="I35" s="8" t="s">
        <v>37</v>
      </c>
      <c r="J35" s="19"/>
      <c r="K35" s="24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9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</row>
    <row r="36" s="1" customFormat="1" ht="27" customHeight="1" spans="1:228">
      <c r="A36" s="5">
        <v>32</v>
      </c>
      <c r="B36" s="5"/>
      <c r="C36" s="13" t="s">
        <v>54</v>
      </c>
      <c r="D36" s="8" t="s">
        <v>64</v>
      </c>
      <c r="E36" s="8" t="s">
        <v>34</v>
      </c>
      <c r="F36" s="7">
        <v>1</v>
      </c>
      <c r="G36" s="8" t="s">
        <v>35</v>
      </c>
      <c r="H36" s="8" t="s">
        <v>36</v>
      </c>
      <c r="I36" s="8" t="s">
        <v>37</v>
      </c>
      <c r="J36" s="19"/>
      <c r="K36" s="24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9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</row>
    <row r="37" s="1" customFormat="1" ht="27" customHeight="1" spans="1:228">
      <c r="A37" s="5">
        <v>33</v>
      </c>
      <c r="B37" s="5"/>
      <c r="C37" s="1" t="s">
        <v>56</v>
      </c>
      <c r="D37" s="8" t="s">
        <v>64</v>
      </c>
      <c r="E37" s="8" t="s">
        <v>34</v>
      </c>
      <c r="F37" s="7">
        <v>1</v>
      </c>
      <c r="G37" s="8" t="s">
        <v>35</v>
      </c>
      <c r="H37" s="8" t="s">
        <v>36</v>
      </c>
      <c r="I37" s="8" t="s">
        <v>37</v>
      </c>
      <c r="J37" s="19"/>
      <c r="K37" s="24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9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</row>
    <row r="38" s="1" customFormat="1" ht="27" customHeight="1" spans="1:228">
      <c r="A38" s="5">
        <v>34</v>
      </c>
      <c r="B38" s="5" t="s">
        <v>67</v>
      </c>
      <c r="C38" s="7" t="s">
        <v>47</v>
      </c>
      <c r="D38" s="8" t="s">
        <v>64</v>
      </c>
      <c r="E38" s="8" t="s">
        <v>34</v>
      </c>
      <c r="F38" s="7">
        <v>1</v>
      </c>
      <c r="G38" s="8" t="s">
        <v>35</v>
      </c>
      <c r="H38" s="8" t="s">
        <v>36</v>
      </c>
      <c r="I38" s="8" t="s">
        <v>37</v>
      </c>
      <c r="J38" s="19"/>
      <c r="K38" s="24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9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</row>
    <row r="39" s="1" customFormat="1" ht="27" customHeight="1" spans="1:228">
      <c r="A39" s="5">
        <v>35</v>
      </c>
      <c r="B39" s="6" t="s">
        <v>68</v>
      </c>
      <c r="C39" s="7" t="s">
        <v>47</v>
      </c>
      <c r="D39" s="8" t="s">
        <v>64</v>
      </c>
      <c r="E39" s="8" t="s">
        <v>34</v>
      </c>
      <c r="F39" s="7">
        <v>1</v>
      </c>
      <c r="G39" s="8" t="s">
        <v>35</v>
      </c>
      <c r="H39" s="8" t="s">
        <v>36</v>
      </c>
      <c r="I39" s="8" t="s">
        <v>37</v>
      </c>
      <c r="J39" s="19"/>
      <c r="K39" s="24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9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</row>
    <row r="40" s="1" customFormat="1" ht="27" customHeight="1" spans="1:228">
      <c r="A40" s="5">
        <v>36</v>
      </c>
      <c r="B40" s="10"/>
      <c r="C40" s="7" t="s">
        <v>48</v>
      </c>
      <c r="D40" s="8" t="s">
        <v>64</v>
      </c>
      <c r="E40" s="8" t="s">
        <v>34</v>
      </c>
      <c r="F40" s="7">
        <v>1</v>
      </c>
      <c r="G40" s="8" t="s">
        <v>35</v>
      </c>
      <c r="H40" s="8" t="s">
        <v>36</v>
      </c>
      <c r="I40" s="8" t="s">
        <v>37</v>
      </c>
      <c r="J40" s="19"/>
      <c r="K40" s="24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9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</row>
    <row r="41" s="1" customFormat="1" ht="27" customHeight="1" spans="1:228">
      <c r="A41" s="5">
        <v>37</v>
      </c>
      <c r="B41" s="10"/>
      <c r="C41" s="7" t="s">
        <v>50</v>
      </c>
      <c r="D41" s="8" t="s">
        <v>64</v>
      </c>
      <c r="E41" s="8" t="s">
        <v>34</v>
      </c>
      <c r="F41" s="7">
        <v>1</v>
      </c>
      <c r="G41" s="8" t="s">
        <v>35</v>
      </c>
      <c r="H41" s="8" t="s">
        <v>36</v>
      </c>
      <c r="I41" s="8" t="s">
        <v>37</v>
      </c>
      <c r="J41" s="19"/>
      <c r="K41" s="24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9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</row>
    <row r="42" s="1" customFormat="1" ht="27" customHeight="1" spans="1:228">
      <c r="A42" s="5">
        <v>38</v>
      </c>
      <c r="B42" s="9"/>
      <c r="C42" s="7" t="s">
        <v>54</v>
      </c>
      <c r="D42" s="8" t="s">
        <v>64</v>
      </c>
      <c r="E42" s="8" t="s">
        <v>34</v>
      </c>
      <c r="F42" s="7">
        <v>1</v>
      </c>
      <c r="G42" s="8" t="s">
        <v>35</v>
      </c>
      <c r="H42" s="8" t="s">
        <v>36</v>
      </c>
      <c r="I42" s="8" t="s">
        <v>37</v>
      </c>
      <c r="J42" s="19"/>
      <c r="K42" s="24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9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</row>
    <row r="43" s="1" customFormat="1" ht="27" customHeight="1" spans="1:228">
      <c r="A43" s="5">
        <v>39</v>
      </c>
      <c r="B43" s="5" t="s">
        <v>69</v>
      </c>
      <c r="C43" s="1" t="s">
        <v>56</v>
      </c>
      <c r="D43" s="8" t="s">
        <v>64</v>
      </c>
      <c r="E43" s="8" t="s">
        <v>34</v>
      </c>
      <c r="F43" s="7">
        <v>1</v>
      </c>
      <c r="G43" s="8" t="s">
        <v>35</v>
      </c>
      <c r="H43" s="8" t="s">
        <v>36</v>
      </c>
      <c r="I43" s="8" t="s">
        <v>37</v>
      </c>
      <c r="J43" s="19"/>
      <c r="K43" s="24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9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</row>
    <row r="44" s="1" customFormat="1" ht="27" customHeight="1" spans="1:228">
      <c r="A44" s="5">
        <v>40</v>
      </c>
      <c r="B44" s="6" t="s">
        <v>70</v>
      </c>
      <c r="C44" s="7" t="s">
        <v>47</v>
      </c>
      <c r="D44" s="8" t="s">
        <v>64</v>
      </c>
      <c r="E44" s="8" t="s">
        <v>34</v>
      </c>
      <c r="F44" s="7">
        <v>1</v>
      </c>
      <c r="G44" s="8" t="s">
        <v>35</v>
      </c>
      <c r="H44" s="8" t="s">
        <v>36</v>
      </c>
      <c r="I44" s="8" t="s">
        <v>37</v>
      </c>
      <c r="J44" s="19"/>
      <c r="K44" s="24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9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</row>
    <row r="45" s="1" customFormat="1" ht="27" customHeight="1" spans="1:228">
      <c r="A45" s="5">
        <v>41</v>
      </c>
      <c r="B45" s="10"/>
      <c r="C45" s="7" t="s">
        <v>50</v>
      </c>
      <c r="D45" s="8" t="s">
        <v>64</v>
      </c>
      <c r="E45" s="8" t="s">
        <v>34</v>
      </c>
      <c r="F45" s="7">
        <v>1</v>
      </c>
      <c r="G45" s="8" t="s">
        <v>35</v>
      </c>
      <c r="H45" s="8" t="s">
        <v>36</v>
      </c>
      <c r="I45" s="8" t="s">
        <v>37</v>
      </c>
      <c r="J45" s="19"/>
      <c r="K45" s="24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9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</row>
    <row r="46" s="1" customFormat="1" ht="27" customHeight="1" spans="1:228">
      <c r="A46" s="5">
        <v>42</v>
      </c>
      <c r="B46" s="9"/>
      <c r="C46" s="7" t="s">
        <v>51</v>
      </c>
      <c r="D46" s="8" t="s">
        <v>64</v>
      </c>
      <c r="E46" s="8" t="s">
        <v>34</v>
      </c>
      <c r="F46" s="7">
        <v>1</v>
      </c>
      <c r="G46" s="8" t="s">
        <v>35</v>
      </c>
      <c r="H46" s="8" t="s">
        <v>36</v>
      </c>
      <c r="I46" s="8" t="s">
        <v>37</v>
      </c>
      <c r="J46" s="19"/>
      <c r="K46" s="24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9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</row>
    <row r="47" s="1" customFormat="1" ht="27" customHeight="1" spans="1:228">
      <c r="A47" s="5">
        <v>43</v>
      </c>
      <c r="B47" s="6" t="s">
        <v>71</v>
      </c>
      <c r="C47" s="7" t="s">
        <v>50</v>
      </c>
      <c r="D47" s="8" t="s">
        <v>64</v>
      </c>
      <c r="E47" s="8" t="s">
        <v>34</v>
      </c>
      <c r="F47" s="7">
        <v>1</v>
      </c>
      <c r="G47" s="8" t="s">
        <v>35</v>
      </c>
      <c r="H47" s="8" t="s">
        <v>36</v>
      </c>
      <c r="I47" s="8" t="s">
        <v>37</v>
      </c>
      <c r="J47" s="19"/>
      <c r="K47" s="24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9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</row>
    <row r="48" s="1" customFormat="1" ht="27" customHeight="1" spans="1:228">
      <c r="A48" s="5">
        <v>44</v>
      </c>
      <c r="B48" s="9"/>
      <c r="C48" s="1" t="s">
        <v>56</v>
      </c>
      <c r="D48" s="8" t="s">
        <v>64</v>
      </c>
      <c r="E48" s="8" t="s">
        <v>34</v>
      </c>
      <c r="F48" s="7">
        <v>1</v>
      </c>
      <c r="G48" s="8" t="s">
        <v>35</v>
      </c>
      <c r="H48" s="8" t="s">
        <v>36</v>
      </c>
      <c r="I48" s="8" t="s">
        <v>37</v>
      </c>
      <c r="J48" s="19"/>
      <c r="K48" s="24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9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</row>
    <row r="49" s="1" customFormat="1" ht="27" customHeight="1" spans="1:10">
      <c r="A49" s="14" t="s">
        <v>13</v>
      </c>
      <c r="B49" s="14"/>
      <c r="C49" s="14"/>
      <c r="D49" s="14"/>
      <c r="E49" s="14"/>
      <c r="F49" s="15">
        <f>SUM(F5:F48)</f>
        <v>50</v>
      </c>
      <c r="G49" s="14"/>
      <c r="H49" s="14"/>
      <c r="I49" s="14"/>
      <c r="J49" s="14"/>
    </row>
  </sheetData>
  <mergeCells count="31">
    <mergeCell ref="A1:B1"/>
    <mergeCell ref="A2:J2"/>
    <mergeCell ref="K2:AA2"/>
    <mergeCell ref="G3:I3"/>
    <mergeCell ref="M3:Z3"/>
    <mergeCell ref="A49:C49"/>
    <mergeCell ref="A3:A4"/>
    <mergeCell ref="B3:B4"/>
    <mergeCell ref="B5:B6"/>
    <mergeCell ref="B7:B9"/>
    <mergeCell ref="B10:B12"/>
    <mergeCell ref="B13:B14"/>
    <mergeCell ref="B15:B16"/>
    <mergeCell ref="B17:B18"/>
    <mergeCell ref="B19:B21"/>
    <mergeCell ref="B24:B28"/>
    <mergeCell ref="B31:B33"/>
    <mergeCell ref="B34:B37"/>
    <mergeCell ref="B39:B42"/>
    <mergeCell ref="B44:B46"/>
    <mergeCell ref="B47:B48"/>
    <mergeCell ref="C3:C4"/>
    <mergeCell ref="D3:D4"/>
    <mergeCell ref="E3:E4"/>
    <mergeCell ref="F3:F4"/>
    <mergeCell ref="J3:J4"/>
    <mergeCell ref="J5:J48"/>
    <mergeCell ref="K3:K4"/>
    <mergeCell ref="K5:K19"/>
    <mergeCell ref="L3:L4"/>
    <mergeCell ref="AA3:AA4"/>
  </mergeCells>
  <printOptions horizontalCentered="1"/>
  <pageMargins left="0.196527777777778" right="0.196527777777778" top="0.550694444444444" bottom="0.196527777777778" header="0.904861111111111" footer="0.5"/>
  <pageSetup paperSize="9" scale="55" orientation="portrait" horizontalDpi="600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25865</dc:creator>
  <cp:lastModifiedBy>陈潇儿</cp:lastModifiedBy>
  <dcterms:created xsi:type="dcterms:W3CDTF">2025-02-07T06:40:00Z</dcterms:created>
  <dcterms:modified xsi:type="dcterms:W3CDTF">2025-02-22T01:39:01Z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BED5610FFEC74DC197068DFE4F68DDF8_11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