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Sheet2" sheetId="2" r:id="rId1"/>
  </sheets>
  <definedNames>
    <definedName name="_xlnm._FilterDatabase" localSheetId="0" hidden="1">Sheet2!$A$2:$Q$15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<sst xmlns="http://schemas.openxmlformats.org/spreadsheetml/2006/main" count="110" uniqueCount="93">
  <si>
    <t>富顺县2026年“筑梦巴蜀・万才兴农”行动第二批用人单位招聘需求信息表</t>
  </si>
  <si>
    <t>序号</t>
  </si>
  <si>
    <t>单位名称</t>
  </si>
  <si>
    <t>单位性质</t>
  </si>
  <si>
    <t>所属行业</t>
  </si>
  <si>
    <t>单位地址</t>
  </si>
  <si>
    <t>官方网址</t>
  </si>
  <si>
    <t>联系人</t>
  </si>
  <si>
    <t>联系电话</t>
  </si>
  <si>
    <t>单位简介</t>
  </si>
  <si>
    <t>需求职位</t>
  </si>
  <si>
    <t>需求专业</t>
  </si>
  <si>
    <t>需求人数</t>
  </si>
  <si>
    <t>学历要求</t>
  </si>
  <si>
    <t>相关条件要求</t>
  </si>
  <si>
    <t>薪资</t>
  </si>
  <si>
    <t>福利</t>
  </si>
  <si>
    <t>备注</t>
  </si>
  <si>
    <t>四川川啤科技有限公司</t>
  </si>
  <si>
    <t>企业</t>
  </si>
  <si>
    <t>农业</t>
  </si>
  <si>
    <t>自贡市富顺县邓井关街道白果路15号</t>
  </si>
  <si>
    <t>无</t>
  </si>
  <si>
    <t>吴女士</t>
  </si>
  <si>
    <t>四川川啤科技有限公司成立于2021年8月，注册资金4500万元，一期项目总投资2.5亿元，占地面积达100亩，建设年产25万吨啤酒饮料生产线项目。公司现有员工146人，主要生产大众化中高端啤酒、精酿啤酒、原浆啤酒，饮料，是整个西南地区先进的大型啤酒饮料酿造企业，年产值达5亿元以上，可解决约200人的稳定就业，带动周边大米麦芽生产、运输等上下游产业效益50亿元以上，是四川省政府、自贡市政府重点关注企业，富顺县政府重点培养企业</t>
  </si>
  <si>
    <t>设计</t>
  </si>
  <si>
    <t>设计类相关专业（平面设计、视觉传达、UI/UX设计等）</t>
  </si>
  <si>
    <t>本科以上学历</t>
  </si>
  <si>
    <t>有1-3年相关设计工作经验优先；熟练掌握PS、AI、CDR等核心设计软件，熟悉PR、AE者优先；具备扎实的设计功底，良好的色彩搭配能力、版式布局能力和审美能力，能独立完成完整设计项目。需提供个人设计作品集，体现个人设计风格和专业能力，有快消品相关行业设计经验作品集优先。</t>
  </si>
  <si>
    <t>5000-8000元/月</t>
  </si>
  <si>
    <t>啤酒设备机修工</t>
  </si>
  <si>
    <t>大专以上学历</t>
  </si>
  <si>
    <t>具有3-5年设备维修工作经验，熟悉啤酒生产设备的结构、原理和维修技术；持有焊工证、电工证、钳工证等相关证书者优先考虑。</t>
  </si>
  <si>
    <t>销售人员</t>
  </si>
  <si>
    <t>大专及以上学历</t>
  </si>
  <si>
    <t>有快消品行业销售经验；善于沟通，会做动销</t>
  </si>
  <si>
    <t>5000-10000元/月</t>
  </si>
  <si>
    <t>底薪+提成模式</t>
  </si>
  <si>
    <t>新媒体运营、剪辑</t>
  </si>
  <si>
    <t>两年及以上工作经验，适配新媒体行业节奏；熟练使用剪辑软件。</t>
  </si>
  <si>
    <t>4000-6000元/月</t>
  </si>
  <si>
    <t>自贡中粮金属包装有限公司</t>
  </si>
  <si>
    <t>富顺晨光科技园区</t>
  </si>
  <si>
    <t>0813-2610308；17748135224；15388298968</t>
  </si>
  <si>
    <t>公司成立于2003年6月，是一家以制造金属包装容器、机械产品等为主营业务的企业，公司是全国知名金属桶专业生产厂家，在四川省制桶行业中首家取得“全国工业品生产许可证”。公司分别在自贡富顺晨光工业园区、沿滩工业集中区、绵阳安州区建成具有国内先进水平的钢桶生产线多条，钢桶年生产能力达450万只。主要生产金属类包装钢桶，拥有国标全系列钢桶以及可独立研发特制钢桶系列，规格从10升-230升钢桶，镀锡桶，其中以216.5升防锈高清洁，内涂高清桶为特点，精品小包装以35升、45升、59升、80升为特色。是西部地区生产规模最大和产品品种最全的钢桶生产厂家。【保障下游：通过为农产品（如菜油）提供保鲜、储运所需的包装容器，公司直接支撑了农业加工和流通环节的正常运转。】</t>
  </si>
  <si>
    <t>机电维修人员</t>
  </si>
  <si>
    <t>有电工证；负责对设备的安装和保养、维护工作；及时、高效地诊断并解决生产设备故障，保证生产的顺利进行并做到预防为主；对机器设备、设施的维修和异常情况的处理，并做好记录；积极学习业务知识和掌握操作技能。了解供电及机械设备运转情况；按时完成公司要求对产品进行开发及优化；有PLC操作经验者优先录用。</t>
  </si>
  <si>
    <t>福利待遇：五险、工作餐、工会福利等</t>
  </si>
  <si>
    <t>本科及以上学历</t>
  </si>
  <si>
    <t>25-45岁，本科及以上学历，市场营销、商务优先；口齿清晰，沟通表达良好，具备基础商务谈判能力；目标感强，抗压能力好，有主动拓客意识，做事积极自律；品行端正、诚实守信，有良好的服务意识和团队协作意识；能接受日常外出拜访，有制造行业销售经验者优先。</t>
  </si>
  <si>
    <t>3500元/月以上</t>
  </si>
  <si>
    <t>基本工资+提成；福利待遇：五险、工作餐、工会福利等</t>
  </si>
  <si>
    <t>自贡天翔陶业制品有限公司</t>
  </si>
  <si>
    <t>自贡市富顺县童寺镇芝溪西湖村六组天翔陶业</t>
  </si>
  <si>
    <t>邱经理</t>
  </si>
  <si>
    <t>13551517764（有意愿加V详细沟通）</t>
  </si>
  <si>
    <t>公司老厂成立于1986年，座落在拥有600多年土陶文化的中国土陶之乡——四川隆昌石燕桥镇。公司自贡富顺基地占地150余亩，拥有精湛技艺的工艺师近200人。发酵缸、泡菜坛、陶瓷酒瓶、土陶酒缸等一系列产品的实体独资企业公司，茅台汾酒五粮液等合作，全国排名前列，中国陶坛行业领先品牌。</t>
  </si>
  <si>
    <t>行政文员/人力资源相关</t>
  </si>
  <si>
    <t>安全工程</t>
  </si>
  <si>
    <t>本科</t>
  </si>
  <si>
    <t>负责工厂200多个工人的安全管理 另外有个厂长兼安全员的 总共2个安全员 。并且负责安全资料这块。应对检查等。</t>
  </si>
  <si>
    <t>5000-6000元/月</t>
  </si>
  <si>
    <t>采购专员</t>
  </si>
  <si>
    <t>工商管理,市场营销,会计学,财务管理,人力资源管理,电子商务</t>
  </si>
  <si>
    <t>负责本公司车间和食堂的采购事务。 需要会开车偶尔外出采购，多数时间网上询比采购。建立供应商库，为企业降本增效。职业操守好。包吃住。</t>
  </si>
  <si>
    <t>6000-7000元/月</t>
  </si>
  <si>
    <t>质检主管</t>
  </si>
  <si>
    <t>工商企业管理,商务管理,商检技术,电子商务,市场营销</t>
  </si>
  <si>
    <t>负责本公司陶罐出货产品的质检 分级 监督员工质检质量 管理旗下20来个员工 本部门员工考勤 薪酬核算，库存表制作盘点等</t>
  </si>
  <si>
    <t>5000-7000元/月</t>
  </si>
  <si>
    <t>富顺德康生猪养殖有限公司</t>
  </si>
  <si>
    <t>龙头企业</t>
  </si>
  <si>
    <t>自贡市</t>
  </si>
  <si>
    <t>何老师</t>
  </si>
  <si>
    <t>19949971597
19386057904</t>
  </si>
  <si>
    <t>德康深耕于现代农牧业和高端食品产业多年，总部位于【四川成都】。拥有2家农业产业化国家重点龙头企业，旗下120余家公司遍布四川、重庆、贵州、云南、广东、广西、江苏、河南、安徽、江西、内蒙等地。</t>
  </si>
  <si>
    <t>兽医</t>
  </si>
  <si>
    <t>畜牧兽医、动物医学、动物科学相关专业</t>
  </si>
  <si>
    <t>本科及以上</t>
  </si>
  <si>
    <t>1.掌握所对接区域猪场情况、猪群健康状况及药苗使用情况，定期协助开展猪群健康评估及健康度;追踪工作，做好过程记录，复盘典型案例并提交完整的复盘报告;
2.对所对接区域进行重大技术方案、疾病防控等相关培训;
3.协同区域公司相关人员细化重大技术方案、工作制度、操作规程等执行细则，指导落实，并点检、追踪执行情况;
4.根据集团下发的生物安全制度、流程、标准，长期持续进行生物安全点检工作;
5.参与善医专项项目开展、过程实施追踪、结果分析等。</t>
  </si>
  <si>
    <t>7000-10000元/月</t>
  </si>
  <si>
    <t>六险一金+带薪年假+年度体检+节假日福利+结孀礼金+团建旅游+学习深造奖励+海外游学+员工宿舍、食堂</t>
  </si>
  <si>
    <t>以上岗位均实行封场管理，2个月休息一次，一次休息8天，有意向者可致电或发简历，集中安排面试。</t>
  </si>
  <si>
    <t>统计库管</t>
  </si>
  <si>
    <t>会计、畜牧相关专业，有猪场库管工作经验优先，年龄35岁以下</t>
  </si>
  <si>
    <t>大专及以上</t>
  </si>
  <si>
    <t>1、每日根据现场提交的报表录入JDE系统;
2、根据公司要求发送日报表，负责抽查及监督现场报表的准确性，检查业务;
3、猪场转舍/销售时盘点及出库的制作，及时和公司财务部门完成单据传递;
4、盘点场内库存，按月向采购专员报物资需求，每月分发人员劳保物资，做好人员后勤保障</t>
  </si>
  <si>
    <t>养殖主管
(分娩)</t>
  </si>
  <si>
    <t>畜牧善医、动物医学、动物科学相关专业，年龄35岁以下</t>
  </si>
  <si>
    <t>1、负责种场生猪饲喂、观察、记录数据和分析数据，确保生产成绩稳步提升;
2、负责猪场所在岗位的免疫和保健执行，确保猪只健康;
3、完成场长.指定的各项工作并自觉完成;
4、负责工段的全面管理工作，主要进行人员管理和生产管理;</t>
  </si>
  <si>
    <t>7000-9000元/月</t>
  </si>
  <si>
    <t>汇 总：</t>
  </si>
  <si>
    <t xml:space="preserve">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</si>
</sst>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&quot;￥&quot;##0.00;&quot;￥&quot;\-#,##0.00"/>
  </numFmts>
  <fonts count="24">
    <font>
      <sz val="12"/>
      <color theme="1"/>
      <name val="等线"/>
      <charset val="134"/>
      <scheme val="minor"/>
    </font>
    <font>
      <b/>
      <sz val="16"/>
      <color theme="1"/>
      <name val="Microsoft YaHei"/>
      <charset val="134"/>
    </font>
    <font>
      <b/>
      <sz val="11"/>
      <color rgb="FF000000"/>
      <name val="Microsoft YaHei"/>
      <charset val="134"/>
    </font>
    <font>
      <sz val="10"/>
      <color theme="1"/>
      <name val="Microsoft YaHei"/>
      <charset val="134"/>
    </font>
    <font>
      <sz val="11"/>
      <color theme="1"/>
      <name val="等线"/>
      <charset val="134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zoomScale="80" zoomScaleNormal="80" workbookViewId="0">
      <selection activeCell="L3" sqref="L3:L14"/>
    </sheetView>
  </sheetViews>
  <sheetFormatPr defaultColWidth="9" defaultRowHeight="14.25"/>
  <cols>
    <col min="1" max="1" width="6.675" customWidth="1"/>
    <col min="2" max="2" width="11.3166666666667" customWidth="1"/>
    <col min="3" max="3" width="8.75" customWidth="1"/>
    <col min="4" max="4" width="9.125" customWidth="1"/>
    <col min="5" max="5" width="17.7833333333333" customWidth="1"/>
    <col min="6" max="6" width="8.875" customWidth="1"/>
    <col min="7" max="7" width="7.125" customWidth="1"/>
    <col min="8" max="8" width="14.7333333333333" style="2" customWidth="1"/>
    <col min="9" max="9" width="46.1083333333333" customWidth="1"/>
    <col min="10" max="10" width="17.9583333333333" customWidth="1"/>
    <col min="11" max="11" width="16.625" style="2" customWidth="1"/>
    <col min="12" max="12" width="9.5" customWidth="1"/>
    <col min="13" max="13" width="17" customWidth="1"/>
    <col min="14" max="14" width="55.275" customWidth="1"/>
    <col min="15" max="15" width="16.875" customWidth="1"/>
    <col min="16" max="16" width="19.625" style="2" customWidth="1"/>
    <col min="17" max="17" width="40.625" customWidth="1"/>
  </cols>
  <sheetData>
    <row r="1" ht="24.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8.5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ht="108" customHeight="1" spans="1:17">
      <c r="A3" s="5">
        <v>1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>
        <v>17383282007</v>
      </c>
      <c r="I3" s="5" t="s">
        <v>24</v>
      </c>
      <c r="J3" s="5" t="s">
        <v>25</v>
      </c>
      <c r="K3" s="5" t="s">
        <v>26</v>
      </c>
      <c r="L3" s="6">
        <v>1</v>
      </c>
      <c r="M3" s="5" t="s">
        <v>27</v>
      </c>
      <c r="N3" s="7" t="s">
        <v>28</v>
      </c>
      <c r="O3" s="8" t="s">
        <v>29</v>
      </c>
      <c r="P3" s="5"/>
      <c r="Q3" s="5"/>
    </row>
    <row r="4" ht="68" customHeight="1" spans="1:17">
      <c r="A4" s="5"/>
      <c r="B4" s="5"/>
      <c r="C4" s="5"/>
      <c r="D4" s="5"/>
      <c r="E4" s="5"/>
      <c r="F4" s="5"/>
      <c r="G4" s="5"/>
      <c r="H4" s="5"/>
      <c r="I4" s="5"/>
      <c r="J4" s="5" t="s">
        <v>30</v>
      </c>
      <c r="K4" s="5"/>
      <c r="L4" s="6">
        <v>2</v>
      </c>
      <c r="M4" s="5" t="s">
        <v>31</v>
      </c>
      <c r="N4" s="7" t="s">
        <v>32</v>
      </c>
      <c r="O4" s="8" t="s">
        <v>29</v>
      </c>
      <c r="P4" s="5"/>
      <c r="Q4" s="5"/>
    </row>
    <row r="5" ht="18.5" customHeight="1" spans="1:17">
      <c r="A5" s="5"/>
      <c r="B5" s="5"/>
      <c r="C5" s="5"/>
      <c r="D5" s="5"/>
      <c r="E5" s="5"/>
      <c r="F5" s="5"/>
      <c r="G5" s="5"/>
      <c r="H5" s="5"/>
      <c r="I5" s="5"/>
      <c r="J5" s="5" t="s">
        <v>33</v>
      </c>
      <c r="K5" s="5"/>
      <c r="L5" s="6">
        <v>2</v>
      </c>
      <c r="M5" s="5" t="s">
        <v>34</v>
      </c>
      <c r="N5" s="7" t="s">
        <v>35</v>
      </c>
      <c r="O5" s="8" t="s">
        <v>36</v>
      </c>
      <c r="P5" s="5" t="s">
        <v>37</v>
      </c>
      <c r="Q5" s="5"/>
    </row>
    <row r="6" ht="135" customHeight="1" spans="1:17">
      <c r="A6" s="5"/>
      <c r="B6" s="5"/>
      <c r="C6" s="5"/>
      <c r="D6" s="5"/>
      <c r="E6" s="5"/>
      <c r="F6" s="5"/>
      <c r="G6" s="5"/>
      <c r="H6" s="5"/>
      <c r="I6" s="5"/>
      <c r="J6" s="5" t="s">
        <v>38</v>
      </c>
      <c r="K6" s="5"/>
      <c r="L6" s="6">
        <v>1</v>
      </c>
      <c r="M6" s="5" t="s">
        <v>31</v>
      </c>
      <c r="N6" s="7" t="s">
        <v>39</v>
      </c>
      <c r="O6" s="8" t="s">
        <v>40</v>
      </c>
      <c r="P6" s="5"/>
      <c r="Q6" s="5"/>
    </row>
    <row r="7" ht="144" customHeight="1" spans="1:17">
      <c r="A7" s="9">
        <v>2</v>
      </c>
      <c r="B7" s="9" t="s">
        <v>41</v>
      </c>
      <c r="C7" s="9" t="s">
        <v>19</v>
      </c>
      <c r="D7" s="9" t="s">
        <v>20</v>
      </c>
      <c r="E7" s="9" t="s">
        <v>42</v>
      </c>
      <c r="F7" s="9" t="s">
        <v>22</v>
      </c>
      <c r="G7" s="9"/>
      <c r="H7" s="9" t="s">
        <v>43</v>
      </c>
      <c r="I7" s="9" t="s">
        <v>44</v>
      </c>
      <c r="J7" s="5" t="s">
        <v>45</v>
      </c>
      <c r="K7" s="5"/>
      <c r="L7" s="5">
        <v>1</v>
      </c>
      <c r="M7" s="5" t="s">
        <v>31</v>
      </c>
      <c r="N7" s="5" t="s">
        <v>46</v>
      </c>
      <c r="O7" s="5" t="s">
        <v>29</v>
      </c>
      <c r="P7" s="5" t="s">
        <v>47</v>
      </c>
      <c r="Q7" s="10"/>
    </row>
    <row r="8" ht="117" customHeight="1" spans="1:17">
      <c r="A8" s="11"/>
      <c r="B8" s="11"/>
      <c r="C8" s="11"/>
      <c r="D8" s="11"/>
      <c r="E8" s="11"/>
      <c r="F8" s="11"/>
      <c r="G8" s="11"/>
      <c r="H8" s="11"/>
      <c r="I8" s="11"/>
      <c r="J8" s="5" t="s">
        <v>33</v>
      </c>
      <c r="K8" s="5"/>
      <c r="L8" s="5">
        <v>3</v>
      </c>
      <c r="M8" s="5" t="s">
        <v>48</v>
      </c>
      <c r="N8" s="5" t="s">
        <v>49</v>
      </c>
      <c r="O8" s="5" t="s">
        <v>50</v>
      </c>
      <c r="P8" s="5" t="s">
        <v>51</v>
      </c>
      <c r="Q8" s="10"/>
    </row>
    <row r="9" ht="108" customHeight="1" spans="1:17">
      <c r="A9" s="9">
        <v>3</v>
      </c>
      <c r="B9" s="9" t="s">
        <v>52</v>
      </c>
      <c r="C9" s="9" t="s">
        <v>19</v>
      </c>
      <c r="D9" s="9" t="s">
        <v>20</v>
      </c>
      <c r="E9" s="9" t="s">
        <v>53</v>
      </c>
      <c r="F9" s="9" t="s">
        <v>22</v>
      </c>
      <c r="G9" s="9" t="s">
        <v>54</v>
      </c>
      <c r="H9" s="9" t="s">
        <v>55</v>
      </c>
      <c r="I9" s="9" t="s">
        <v>56</v>
      </c>
      <c r="J9" s="5" t="s">
        <v>57</v>
      </c>
      <c r="K9" s="5" t="s">
        <v>58</v>
      </c>
      <c r="L9" s="6">
        <v>1</v>
      </c>
      <c r="M9" s="5" t="s">
        <v>59</v>
      </c>
      <c r="N9" s="7" t="s">
        <v>60</v>
      </c>
      <c r="O9" s="8" t="s">
        <v>61</v>
      </c>
      <c r="P9" s="5"/>
      <c r="Q9" s="5"/>
    </row>
    <row r="10" s="1" customFormat="1" ht="65" customHeight="1" spans="1:17">
      <c r="A10" s="12"/>
      <c r="B10" s="12"/>
      <c r="C10" s="12"/>
      <c r="D10" s="12"/>
      <c r="E10" s="12"/>
      <c r="F10" s="12"/>
      <c r="G10" s="12"/>
      <c r="H10" s="12"/>
      <c r="I10" s="12"/>
      <c r="J10" s="5" t="s">
        <v>62</v>
      </c>
      <c r="K10" s="5" t="s">
        <v>63</v>
      </c>
      <c r="L10" s="6">
        <v>1</v>
      </c>
      <c r="M10" s="5" t="s">
        <v>59</v>
      </c>
      <c r="N10" s="5" t="s">
        <v>64</v>
      </c>
      <c r="O10" s="5" t="s">
        <v>65</v>
      </c>
      <c r="P10" s="5"/>
      <c r="Q10" s="5"/>
    </row>
    <row r="11" ht="49" customHeight="1" spans="1:17">
      <c r="A11" s="11"/>
      <c r="B11" s="11"/>
      <c r="C11" s="11"/>
      <c r="D11" s="11"/>
      <c r="E11" s="11"/>
      <c r="F11" s="11"/>
      <c r="G11" s="11"/>
      <c r="H11" s="11"/>
      <c r="I11" s="11"/>
      <c r="J11" s="5" t="s">
        <v>66</v>
      </c>
      <c r="K11" s="5" t="s">
        <v>67</v>
      </c>
      <c r="L11" s="5">
        <v>2</v>
      </c>
      <c r="M11" s="5" t="s">
        <v>34</v>
      </c>
      <c r="N11" s="5" t="s">
        <v>68</v>
      </c>
      <c r="O11" s="5" t="s">
        <v>69</v>
      </c>
      <c r="P11" s="5"/>
      <c r="Q11" s="5"/>
    </row>
    <row r="12" ht="158" customHeight="1" spans="1:17">
      <c r="A12" s="5">
        <v>1</v>
      </c>
      <c r="B12" s="5" t="s">
        <v>70</v>
      </c>
      <c r="C12" s="5" t="s">
        <v>71</v>
      </c>
      <c r="D12" s="5" t="s">
        <v>20</v>
      </c>
      <c r="E12" s="5" t="s">
        <v>72</v>
      </c>
      <c r="F12" s="5" t="s">
        <v>22</v>
      </c>
      <c r="G12" s="5" t="s">
        <v>73</v>
      </c>
      <c r="H12" s="5" t="s">
        <v>74</v>
      </c>
      <c r="I12" s="5" t="s">
        <v>75</v>
      </c>
      <c r="J12" s="5" t="s">
        <v>76</v>
      </c>
      <c r="K12" s="5" t="s">
        <v>77</v>
      </c>
      <c r="L12" s="5">
        <v>1</v>
      </c>
      <c r="M12" s="5" t="s">
        <v>78</v>
      </c>
      <c r="N12" s="7" t="s">
        <v>79</v>
      </c>
      <c r="O12" s="5" t="s">
        <v>80</v>
      </c>
      <c r="P12" s="9" t="s">
        <v>81</v>
      </c>
      <c r="Q12" s="9" t="s">
        <v>82</v>
      </c>
    </row>
    <row r="13" ht="71" customHeight="1" spans="1:17">
      <c r="A13" s="5"/>
      <c r="B13" s="5"/>
      <c r="C13" s="5"/>
      <c r="D13" s="5"/>
      <c r="E13" s="5"/>
      <c r="F13" s="5"/>
      <c r="G13" s="5"/>
      <c r="H13" s="5"/>
      <c r="I13" s="5"/>
      <c r="J13" s="5" t="s">
        <v>83</v>
      </c>
      <c r="K13" s="5" t="s">
        <v>84</v>
      </c>
      <c r="L13" s="5">
        <v>1</v>
      </c>
      <c r="M13" s="5" t="s">
        <v>85</v>
      </c>
      <c r="N13" s="7" t="s">
        <v>86</v>
      </c>
      <c r="O13" s="5" t="s">
        <v>69</v>
      </c>
      <c r="P13" s="12"/>
      <c r="Q13" s="12"/>
    </row>
    <row r="14" ht="99" customHeight="1" spans="1:17">
      <c r="A14" s="5"/>
      <c r="B14" s="5"/>
      <c r="C14" s="5"/>
      <c r="D14" s="5"/>
      <c r="E14" s="5"/>
      <c r="F14" s="5"/>
      <c r="G14" s="5"/>
      <c r="H14" s="5"/>
      <c r="I14" s="5"/>
      <c r="J14" s="5" t="s">
        <v>87</v>
      </c>
      <c r="K14" s="5" t="s">
        <v>88</v>
      </c>
      <c r="L14" s="5">
        <v>1</v>
      </c>
      <c r="M14" s="5" t="s">
        <v>85</v>
      </c>
      <c r="N14" s="7" t="s">
        <v>89</v>
      </c>
      <c r="O14" s="5" t="s">
        <v>90</v>
      </c>
      <c r="P14" s="11"/>
      <c r="Q14" s="11"/>
    </row>
    <row r="15" ht="18.5" customHeight="1" spans="1:17">
      <c r="A15" s="13"/>
      <c r="B15" s="13"/>
      <c r="C15" s="13"/>
      <c r="D15" s="13"/>
      <c r="E15" s="5" t="s">
        <v>91</v>
      </c>
      <c r="F15" s="5"/>
      <c r="G15" s="5"/>
      <c r="H15" s="5"/>
      <c r="I15" s="5"/>
      <c r="J15" s="5"/>
      <c r="K15" s="5"/>
      <c r="L15" s="5">
        <f>SUM(L3:L14)</f>
        <v>17</v>
      </c>
      <c r="M15" s="5"/>
      <c r="N15" s="5"/>
      <c r="O15" s="5"/>
      <c r="P15" s="5"/>
      <c r="Q15" s="5"/>
    </row>
    <row r="16" spans="1:17">
      <c r="L16" t="s">
        <v>92</v>
      </c>
    </row>
  </sheetData>
  <autoFilter xmlns:etc="http://www.wps.cn/officeDocument/2017/etCustomData" ref="A2:Q15" etc:filterBottomFollowUsedRange="0">
    <extLst/>
  </autoFilter>
  <mergeCells count="41">
    <mergeCell ref="A1:Q1"/>
    <mergeCell ref="E15:K15"/>
    <mergeCell ref="L15:Q15"/>
    <mergeCell ref="A3:A6"/>
    <mergeCell ref="A7:A8"/>
    <mergeCell ref="A9:A11"/>
    <mergeCell ref="A12:A14"/>
    <mergeCell ref="B3:B6"/>
    <mergeCell ref="B7:B8"/>
    <mergeCell ref="B9:B11"/>
    <mergeCell ref="B12:B14"/>
    <mergeCell ref="C3:C6"/>
    <mergeCell ref="C7:C8"/>
    <mergeCell ref="C9:C11"/>
    <mergeCell ref="C12:C14"/>
    <mergeCell ref="D3:D6"/>
    <mergeCell ref="D7:D8"/>
    <mergeCell ref="D9:D11"/>
    <mergeCell ref="D12:D14"/>
    <mergeCell ref="E3:E6"/>
    <mergeCell ref="E7:E8"/>
    <mergeCell ref="E9:E11"/>
    <mergeCell ref="E12:E14"/>
    <mergeCell ref="F3:F6"/>
    <mergeCell ref="F7:F8"/>
    <mergeCell ref="F9:F11"/>
    <mergeCell ref="F12:F14"/>
    <mergeCell ref="G3:G6"/>
    <mergeCell ref="G7:G8"/>
    <mergeCell ref="G9:G11"/>
    <mergeCell ref="G12:G14"/>
    <mergeCell ref="H3:H6"/>
    <mergeCell ref="H7:H8"/>
    <mergeCell ref="H9:H11"/>
    <mergeCell ref="H12:H14"/>
    <mergeCell ref="I3:I6"/>
    <mergeCell ref="I7:I8"/>
    <mergeCell ref="I9:I11"/>
    <mergeCell ref="I12:I14"/>
    <mergeCell ref="P12:P14"/>
    <mergeCell ref="Q12:Q14"/>
  </mergeCells>
  <pageMargins left="0.75" right="0.75" top="1" bottom="1" header="0.5" footer="0.5"/>
  <pageSetup paperSize="9" scale="3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呆呆 l</dc:creator>
  <cp:lastModifiedBy>时光</cp:lastModifiedBy>
  <dcterms:created xsi:type="dcterms:W3CDTF">2023-10-11T14:19:00Z</dcterms:created>
  <dcterms:modified xsi:type="dcterms:W3CDTF">2026-06-12T17:02:38Z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53665E49E8FF47408AD3FFC57063751B_13</vt:lpwstr>
  </property>
  <property fmtid="{D5CDD505-2E9C-101B-9397-08002B2CF9AE}" pid="4" name="CalculationRule">
    <vt:i4>0</vt:i4>
  </property>
</Properties>
</file>